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ok.finma.ch/sites/2060-PR/GB21 - 2060/12 - JB-Webstatistiken/Statistik_JB2021_EN/"/>
    </mc:Choice>
  </mc:AlternateContent>
  <xr:revisionPtr revIDLastSave="0" documentId="13_ncr:81_{7C314DB9-C53E-4589-81ED-96AF36628DC3}" xr6:coauthVersionLast="46" xr6:coauthVersionMax="46" xr10:uidLastSave="{00000000-0000-0000-0000-000000000000}"/>
  <bookViews>
    <workbookView xWindow="-110" yWindow="-110" windowWidth="19420" windowHeight="11620" xr2:uid="{00000000-000D-0000-FFFF-FFFF00000000}"/>
  </bookViews>
  <sheets>
    <sheet name="Sup. fin. mkt. participants" sheetId="1" r:id="rId1"/>
  </sheets>
  <calcPr calcId="191029"/>
  <customWorkbookViews>
    <customWorkbookView name="Hall Olivia - Personal View" guid="{939A9A52-E9B7-4990-BBBB-7C147954815B}" mergeInterval="0" personalView="1" maximized="1" xWindow="-8" yWindow="-8" windowWidth="1936" windowHeight="1056" activeSheetId="1"/>
    <customWorkbookView name="finma - Persönliche Ansicht" guid="{A263B47D-151A-4397-A8E3-5E1B88CF8D7F}" mergeInterval="0" personalView="1" xWindow="242" yWindow="120" windowWidth="974" windowHeight="987" activeSheetId="1"/>
    <customWorkbookView name="Reinwand Monika - Persönliche Ansicht" guid="{E5D15670-0233-4D9D-A154-CA1391A80B4D}" mergeInterval="0" personalView="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6" i="1" l="1"/>
  <c r="B141" i="1"/>
  <c r="B139" i="1"/>
  <c r="B133" i="1"/>
  <c r="B125" i="1"/>
  <c r="B117" i="1"/>
  <c r="B109" i="1"/>
  <c r="B104" i="1"/>
  <c r="B96" i="1"/>
  <c r="B88" i="1"/>
  <c r="B82" i="1"/>
  <c r="B91" i="1" s="1"/>
  <c r="B79" i="1"/>
  <c r="B74" i="1"/>
  <c r="B62" i="1"/>
  <c r="B56" i="1"/>
  <c r="B43" i="1"/>
  <c r="B35" i="1"/>
  <c r="B30" i="1"/>
  <c r="B21" i="1"/>
  <c r="B16" i="1"/>
  <c r="A126" i="1"/>
  <c r="I125" i="1"/>
  <c r="H125" i="1"/>
  <c r="G125" i="1"/>
  <c r="F125" i="1"/>
  <c r="E125" i="1"/>
  <c r="D125" i="1"/>
  <c r="C125" i="1"/>
  <c r="C146" i="1" l="1"/>
  <c r="C141" i="1"/>
  <c r="C139" i="1"/>
  <c r="C133" i="1"/>
  <c r="C117" i="1"/>
  <c r="C109" i="1"/>
  <c r="C104" i="1"/>
  <c r="C96" i="1"/>
  <c r="C91" i="1"/>
  <c r="C79" i="1"/>
  <c r="C74" i="1"/>
  <c r="C62" i="1"/>
  <c r="C43" i="1"/>
  <c r="C35" i="1"/>
  <c r="C21" i="1"/>
  <c r="C16" i="1"/>
  <c r="I146" i="1" l="1"/>
  <c r="H146" i="1"/>
  <c r="G146" i="1"/>
  <c r="F146" i="1"/>
  <c r="E146" i="1"/>
  <c r="D146" i="1"/>
  <c r="I141" i="1"/>
  <c r="H141" i="1"/>
  <c r="G141" i="1"/>
  <c r="F141" i="1"/>
  <c r="E141" i="1"/>
  <c r="D141" i="1"/>
  <c r="I133" i="1"/>
  <c r="H133" i="1"/>
  <c r="G133" i="1"/>
  <c r="F133" i="1"/>
  <c r="E133" i="1"/>
  <c r="D133" i="1"/>
  <c r="A110" i="1"/>
  <c r="I109" i="1"/>
  <c r="H109" i="1"/>
  <c r="G109" i="1"/>
  <c r="F109" i="1"/>
  <c r="E109" i="1"/>
  <c r="D109" i="1"/>
  <c r="D117" i="1"/>
  <c r="E117" i="1"/>
  <c r="F117" i="1"/>
  <c r="G117" i="1"/>
  <c r="H117" i="1"/>
  <c r="I117" i="1"/>
  <c r="A118" i="1"/>
  <c r="A36" i="1"/>
  <c r="I35" i="1"/>
  <c r="H35" i="1"/>
  <c r="G35" i="1"/>
  <c r="F35" i="1"/>
  <c r="E35" i="1"/>
  <c r="D35" i="1"/>
  <c r="D43" i="1"/>
  <c r="E43" i="1"/>
  <c r="F43" i="1"/>
  <c r="G43" i="1"/>
  <c r="H43" i="1"/>
  <c r="I43" i="1"/>
  <c r="A44" i="1"/>
  <c r="D104" i="1" l="1"/>
  <c r="E104" i="1"/>
  <c r="F104" i="1"/>
  <c r="G104" i="1"/>
  <c r="H104" i="1"/>
  <c r="I104" i="1"/>
  <c r="D91" i="1"/>
  <c r="E91" i="1"/>
  <c r="F91" i="1"/>
  <c r="G91" i="1"/>
  <c r="H91" i="1"/>
  <c r="I91" i="1"/>
  <c r="D74" i="1" l="1"/>
  <c r="I56" i="1" l="1"/>
  <c r="H56" i="1"/>
  <c r="G56" i="1"/>
  <c r="F56" i="1"/>
  <c r="E56" i="1"/>
  <c r="D56" i="1"/>
  <c r="F16" i="1"/>
  <c r="G16" i="1"/>
  <c r="H16" i="1"/>
  <c r="I16" i="1"/>
  <c r="E16" i="1"/>
  <c r="D16" i="1"/>
  <c r="D30" i="1"/>
  <c r="F74" i="1" l="1"/>
  <c r="G74" i="1"/>
  <c r="H74" i="1"/>
  <c r="I74" i="1"/>
  <c r="E74" i="1"/>
  <c r="I30" i="1"/>
  <c r="H30" i="1"/>
  <c r="G30" i="1"/>
  <c r="F30" i="1"/>
  <c r="E30" i="1"/>
  <c r="A97" i="1" l="1"/>
  <c r="I96" i="1"/>
  <c r="H96" i="1"/>
  <c r="G96" i="1"/>
  <c r="F96" i="1"/>
  <c r="E96" i="1"/>
  <c r="D96" i="1"/>
  <c r="I62" i="1"/>
  <c r="H62" i="1"/>
  <c r="G62" i="1"/>
  <c r="F62" i="1"/>
  <c r="E62" i="1"/>
  <c r="D62" i="1"/>
  <c r="I79" i="1"/>
  <c r="H79" i="1"/>
  <c r="G79" i="1"/>
  <c r="F79" i="1"/>
  <c r="E79" i="1"/>
  <c r="D79" i="1"/>
  <c r="I21" i="1"/>
  <c r="H21" i="1"/>
  <c r="G21" i="1"/>
  <c r="F21" i="1"/>
  <c r="E21" i="1"/>
  <c r="D21" i="1"/>
  <c r="A80" i="1"/>
  <c r="A63" i="1"/>
  <c r="A22" i="1"/>
</calcChain>
</file>

<file path=xl/sharedStrings.xml><?xml version="1.0" encoding="utf-8"?>
<sst xmlns="http://schemas.openxmlformats.org/spreadsheetml/2006/main" count="111" uniqueCount="70">
  <si>
    <t>Supervised financial market participants</t>
  </si>
  <si>
    <t>Supervised banks</t>
  </si>
  <si>
    <t>as of 31 December</t>
  </si>
  <si>
    <t>–</t>
  </si>
  <si>
    <t>Raiffeisen banks</t>
  </si>
  <si>
    <t>Representative offices of foreign banks</t>
  </si>
  <si>
    <t>TOTAL</t>
  </si>
  <si>
    <t>Supervised securities dealers</t>
  </si>
  <si>
    <t>Representative offices of foreign securities dealers</t>
  </si>
  <si>
    <t>Supervised insurers and general health insurers</t>
  </si>
  <si>
    <t xml:space="preserve">   – of which branches of foreign insurance companies (incl. 2 supplementary health insurance provider [2018: 2])</t>
  </si>
  <si>
    <t xml:space="preserve">General health insurance companies offering supplementary health cover </t>
  </si>
  <si>
    <t>TOTAL of supervised insurance companies and general health insurance companies</t>
  </si>
  <si>
    <t>Insurance groups and conglomerates</t>
  </si>
  <si>
    <t>Supervised financial market infrastructures</t>
  </si>
  <si>
    <t>Swiss stock exchanges</t>
  </si>
  <si>
    <t>Domestic institutions similar to stock exchanges / trading venues</t>
  </si>
  <si>
    <t>Recognised foreign trading venues under Art. 41 FMIA</t>
  </si>
  <si>
    <t>Recognised foreign trading venues pursuant to the Federal Council Ordinance of 30 November 2018</t>
  </si>
  <si>
    <t>Swiss central counterparties</t>
  </si>
  <si>
    <t>Swiss central securities depositories</t>
  </si>
  <si>
    <t>Swiss trade repositories</t>
  </si>
  <si>
    <t>Recognised foreign trade repositories</t>
  </si>
  <si>
    <t>Supervised collective investment schemes</t>
  </si>
  <si>
    <t xml:space="preserve">          – of which intended for qualified investors only</t>
  </si>
  <si>
    <t xml:space="preserve">TOTAL </t>
  </si>
  <si>
    <t>Fund management companies</t>
  </si>
  <si>
    <t>Representatives of foreign collective investment schemes</t>
  </si>
  <si>
    <t>Custodian banks</t>
  </si>
  <si>
    <t>Supervised self-regulatory organisations</t>
  </si>
  <si>
    <t>Registered insurance brokers</t>
  </si>
  <si>
    <t xml:space="preserve">FINMA is responsible for licensing all companies which plan to operate in the regulated financial sector. Various types of licensing determine the intensity of supervision. Being under FINMA supervision does not necessarily mean that an institution is subject to prudential supervision. </t>
  </si>
  <si>
    <t>Recognised foreign central counterparies</t>
  </si>
  <si>
    <t>Trustees</t>
  </si>
  <si>
    <t>Total</t>
  </si>
  <si>
    <t>Supervised persons under Article 1b BA (FinTech companies)</t>
  </si>
  <si>
    <t>Persons under Article 1b BA (FinTech companies)</t>
  </si>
  <si>
    <t>Supervised fund management companies, managers of collective assets, custodian banks and representatives</t>
  </si>
  <si>
    <t>Supervised supervisory organisations</t>
  </si>
  <si>
    <t>Portfolio managers and trustees</t>
  </si>
  <si>
    <t>Portfolio managers</t>
  </si>
  <si>
    <t xml:space="preserve">as of 31 December </t>
  </si>
  <si>
    <t>Registration bodies</t>
  </si>
  <si>
    <t>Reviewing bodies for prospectuses</t>
  </si>
  <si>
    <t>Banks</t>
  </si>
  <si>
    <t xml:space="preserve">   – of which under foreign control</t>
  </si>
  <si>
    <t xml:space="preserve">   – of which branches of foreign banks</t>
  </si>
  <si>
    <t xml:space="preserve">   – of which exiting the market</t>
  </si>
  <si>
    <t xml:space="preserve">Securities dealers </t>
  </si>
  <si>
    <t xml:space="preserve">   – of which branches of foreign securities dealers</t>
  </si>
  <si>
    <t xml:space="preserve">Life insurers </t>
  </si>
  <si>
    <t xml:space="preserve">   – of which insurance companies domiciled in Switzerland</t>
  </si>
  <si>
    <t xml:space="preserve">   – of which branches of foreign insurance companies</t>
  </si>
  <si>
    <t>Non-life insurers</t>
  </si>
  <si>
    <t xml:space="preserve">   – of which insurance companies domiciled in Switzerland (incl. 18 supplementary health insurance providers [2018: 18])</t>
  </si>
  <si>
    <t>Reinsurers</t>
  </si>
  <si>
    <t xml:space="preserve">   – of which reinsurers</t>
  </si>
  <si>
    <t xml:space="preserve">   – of which reinsurance captives</t>
  </si>
  <si>
    <t xml:space="preserve">   – of which open-ended collective investment schemes (under Art. 8 CISA)</t>
  </si>
  <si>
    <t xml:space="preserve">      – of which contractual investment funds and SICAVs</t>
  </si>
  <si>
    <t xml:space="preserve">      – of which limited partnerships and SICAFs</t>
  </si>
  <si>
    <t>Swiss collective investment schemes,</t>
  </si>
  <si>
    <t xml:space="preserve">   – of which EU-compatible (UCITS)</t>
  </si>
  <si>
    <t xml:space="preserve">   – of which non-EU-compatible (NON-UCITS) </t>
  </si>
  <si>
    <r>
      <rPr>
        <b/>
        <sz val="10"/>
        <rFont val="Arial"/>
        <family val="2"/>
      </rPr>
      <t>Swiss collective investment schemes</t>
    </r>
    <r>
      <rPr>
        <sz val="10"/>
        <rFont val="Arial"/>
        <family val="2"/>
      </rPr>
      <t xml:space="preserve"> </t>
    </r>
  </si>
  <si>
    <t>Managers of collective assets</t>
  </si>
  <si>
    <t xml:space="preserve">   – of which closed-ended collective investment schemes (under Art. 9 CISA)</t>
  </si>
  <si>
    <t>Foreign participants in Swiss trading venues</t>
  </si>
  <si>
    <t>Representations of foreign managers of collective assets</t>
  </si>
  <si>
    <t xml:space="preserve">   – of which domestic group companies under the Financial Institutions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</si>
</sst>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color rgb="FFFF0000"/>
      <name val="Arial"/>
      <family val="2"/>
    </font>
    <font>
      <b/>
      <sz val="10"/>
      <color theme="1"/>
      <name val="Arial"/>
      <family val="2"/>
    </font>
    <font>
      <sz val="12"/>
      <color theme="1"/>
      <name val="Arial"/>
      <family val="2"/>
    </font>
    <font>
      <sz val="10"/>
      <name val="Arial"/>
      <family val="2"/>
    </font>
    <font>
      <b/>
      <sz val="10"/>
      <name val="Arial"/>
      <family val="2"/>
    </font>
    <font>
      <b/>
      <sz val="12"/>
      <color theme="1"/>
      <name val="Arial"/>
      <family val="2"/>
    </font>
    <font>
      <b/>
      <sz val="12"/>
      <color rgb="FFFF0000"/>
      <name val="Arial"/>
      <family val="2"/>
    </font>
    <font>
      <b/>
      <sz val="10"/>
      <color rgb="FFFF0000"/>
      <name val="Arial"/>
      <family val="2"/>
    </font>
    <font>
      <sz val="10"/>
      <color rgb="FF000000"/>
      <name val="Arial"/>
      <family val="2"/>
    </font>
    <font>
      <b/>
      <sz val="12"/>
      <name val="Arial"/>
      <family val="2"/>
    </font>
    <font>
      <b/>
      <sz val="20"/>
      <name val="Arial"/>
      <family val="2"/>
    </font>
    <font>
      <b/>
      <sz val="16"/>
      <name val="Arial"/>
      <family val="2"/>
    </font>
  </fonts>
  <fills count="5">
    <fill>
      <patternFill patternType="none"/>
    </fill>
    <fill>
      <patternFill patternType="gray125"/>
    </fill>
    <fill>
      <patternFill patternType="solid">
        <fgColor theme="4" tint="0.79998168889431442"/>
        <bgColor indexed="64"/>
      </patternFill>
    </fill>
    <fill>
      <patternFill patternType="solid">
        <fgColor rgb="FFDDEBF7"/>
        <bgColor rgb="FF000000"/>
      </patternFill>
    </fill>
    <fill>
      <patternFill patternType="solid">
        <fgColor rgb="FFFFFFFF"/>
        <bgColor rgb="FF000000"/>
      </patternFill>
    </fill>
  </fills>
  <borders count="9">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style="thin">
        <color theme="1"/>
      </top>
      <bottom style="thin">
        <color indexed="64"/>
      </bottom>
      <diagonal/>
    </border>
    <border>
      <left/>
      <right/>
      <top/>
      <bottom style="thin">
        <color indexed="64"/>
      </bottom>
      <diagonal/>
    </border>
    <border>
      <left/>
      <right/>
      <top style="thin">
        <color indexed="64"/>
      </top>
      <bottom style="thin">
        <color theme="1"/>
      </bottom>
      <diagonal/>
    </border>
    <border>
      <left/>
      <right/>
      <top/>
      <bottom style="thin">
        <color rgb="FF000000"/>
      </bottom>
      <diagonal/>
    </border>
  </borders>
  <cellStyleXfs count="6">
    <xf numFmtId="0" fontId="0" fillId="0" borderId="0"/>
    <xf numFmtId="0" fontId="6" fillId="0" borderId="0" applyBorder="0" applyProtection="0"/>
    <xf numFmtId="0" fontId="4" fillId="0" borderId="0" applyFill="0" applyBorder="0" applyProtection="0"/>
    <xf numFmtId="0" fontId="7" fillId="0" borderId="0" applyFill="0" applyBorder="0" applyProtection="0"/>
    <xf numFmtId="0" fontId="7" fillId="0" borderId="0" applyFill="0" applyBorder="0" applyProtection="0"/>
    <xf numFmtId="2" fontId="5" fillId="0" borderId="4" applyFont="0">
      <alignment horizontal="right"/>
    </xf>
  </cellStyleXfs>
  <cellXfs count="105">
    <xf numFmtId="0" fontId="0" fillId="0" borderId="0" xfId="0"/>
    <xf numFmtId="0" fontId="10" fillId="0" borderId="0" xfId="0" applyFont="1"/>
    <xf numFmtId="0" fontId="11" fillId="0" borderId="0" xfId="0" applyFont="1" applyBorder="1" applyAlignment="1">
      <alignment vertical="top"/>
    </xf>
    <xf numFmtId="0" fontId="9" fillId="0" borderId="2" xfId="2" applyFont="1" applyBorder="1" applyAlignment="1">
      <alignment horizontal="right"/>
    </xf>
    <xf numFmtId="0" fontId="8" fillId="0" borderId="0" xfId="2" applyFont="1" applyBorder="1" applyAlignment="1">
      <alignment horizontal="right"/>
    </xf>
    <xf numFmtId="3" fontId="9" fillId="0" borderId="2" xfId="2" applyNumberFormat="1" applyFont="1" applyBorder="1" applyAlignment="1">
      <alignment horizontal="right"/>
    </xf>
    <xf numFmtId="0" fontId="9" fillId="0" borderId="1" xfId="2" applyFont="1" applyBorder="1" applyAlignment="1">
      <alignment horizontal="right"/>
    </xf>
    <xf numFmtId="3" fontId="9" fillId="0" borderId="1" xfId="2" applyNumberFormat="1" applyFont="1" applyBorder="1" applyAlignment="1">
      <alignment horizontal="right"/>
    </xf>
    <xf numFmtId="3" fontId="12" fillId="0" borderId="5" xfId="2" applyNumberFormat="1" applyFont="1" applyFill="1" applyBorder="1" applyAlignment="1">
      <alignment horizontal="right"/>
    </xf>
    <xf numFmtId="3" fontId="11" fillId="2" borderId="1" xfId="2" applyNumberFormat="1" applyFont="1" applyFill="1" applyBorder="1" applyAlignment="1">
      <alignment horizontal="right"/>
    </xf>
    <xf numFmtId="3" fontId="12" fillId="2" borderId="5" xfId="2" applyNumberFormat="1" applyFont="1" applyFill="1" applyBorder="1" applyAlignment="1">
      <alignment horizontal="right"/>
    </xf>
    <xf numFmtId="0" fontId="13" fillId="0" borderId="0" xfId="3" applyFont="1"/>
    <xf numFmtId="0" fontId="13" fillId="2" borderId="0" xfId="4" applyFont="1" applyFill="1"/>
    <xf numFmtId="0" fontId="13" fillId="0" borderId="0" xfId="4" applyFont="1"/>
    <xf numFmtId="0" fontId="11" fillId="2" borderId="3" xfId="2" applyFont="1" applyFill="1" applyBorder="1" applyAlignment="1">
      <alignment horizontal="right"/>
    </xf>
    <xf numFmtId="0" fontId="13" fillId="2" borderId="0" xfId="4" applyFont="1" applyFill="1" applyBorder="1"/>
    <xf numFmtId="0" fontId="13" fillId="0" borderId="0" xfId="4" applyFont="1" applyFill="1" applyBorder="1"/>
    <xf numFmtId="3" fontId="11" fillId="2" borderId="3" xfId="2" applyNumberFormat="1" applyFont="1" applyFill="1" applyBorder="1" applyAlignment="1">
      <alignment horizontal="right"/>
    </xf>
    <xf numFmtId="49" fontId="11" fillId="0" borderId="1" xfId="2" applyNumberFormat="1" applyFont="1" applyBorder="1" applyAlignment="1">
      <alignment wrapText="1"/>
    </xf>
    <xf numFmtId="0" fontId="13" fillId="0" borderId="0" xfId="4" applyFont="1" applyBorder="1"/>
    <xf numFmtId="0" fontId="8" fillId="0" borderId="0" xfId="0" applyFont="1" applyBorder="1"/>
    <xf numFmtId="0" fontId="3" fillId="0" borderId="0" xfId="0" applyFont="1"/>
    <xf numFmtId="0" fontId="3" fillId="0" borderId="0" xfId="0" applyFont="1" applyBorder="1"/>
    <xf numFmtId="0" fontId="3" fillId="0" borderId="3" xfId="2" applyFont="1" applyBorder="1" applyAlignment="1">
      <alignment horizontal="right"/>
    </xf>
    <xf numFmtId="0" fontId="3" fillId="0" borderId="1" xfId="2" applyFont="1" applyBorder="1" applyAlignment="1">
      <alignment horizontal="right"/>
    </xf>
    <xf numFmtId="0" fontId="3" fillId="0" borderId="2" xfId="2" applyFont="1" applyBorder="1" applyAlignment="1">
      <alignment horizontal="right"/>
    </xf>
    <xf numFmtId="0" fontId="3" fillId="0" borderId="0" xfId="2" applyFont="1" applyBorder="1" applyAlignment="1">
      <alignment horizontal="right"/>
    </xf>
    <xf numFmtId="3" fontId="3" fillId="0" borderId="0" xfId="0" applyNumberFormat="1" applyFont="1" applyBorder="1"/>
    <xf numFmtId="3" fontId="3" fillId="0" borderId="3" xfId="2" applyNumberFormat="1" applyFont="1" applyBorder="1" applyAlignment="1">
      <alignment horizontal="right"/>
    </xf>
    <xf numFmtId="3" fontId="3" fillId="0" borderId="0" xfId="0" applyNumberFormat="1" applyFont="1"/>
    <xf numFmtId="3" fontId="3" fillId="0" borderId="1" xfId="2" applyNumberFormat="1" applyFont="1" applyBorder="1" applyAlignment="1">
      <alignment horizontal="right"/>
    </xf>
    <xf numFmtId="0" fontId="2" fillId="0" borderId="0" xfId="0" applyFont="1"/>
    <xf numFmtId="0" fontId="15" fillId="0" borderId="0" xfId="2" applyFont="1" applyFill="1" applyBorder="1" applyAlignment="1">
      <alignment horizontal="right"/>
    </xf>
    <xf numFmtId="0" fontId="2" fillId="0" borderId="0" xfId="0" applyFont="1" applyBorder="1"/>
    <xf numFmtId="0" fontId="9" fillId="0" borderId="7" xfId="2" applyFont="1" applyBorder="1" applyAlignment="1">
      <alignment horizontal="right"/>
    </xf>
    <xf numFmtId="0" fontId="2" fillId="0" borderId="0" xfId="2" applyFont="1" applyBorder="1" applyAlignment="1">
      <alignment horizontal="right"/>
    </xf>
    <xf numFmtId="0" fontId="2" fillId="0" borderId="6" xfId="2" applyFont="1" applyBorder="1" applyAlignment="1">
      <alignment horizontal="right"/>
    </xf>
    <xf numFmtId="3" fontId="2" fillId="0" borderId="1" xfId="2" applyNumberFormat="1" applyFont="1" applyBorder="1" applyAlignment="1">
      <alignment horizontal="right"/>
    </xf>
    <xf numFmtId="0" fontId="13" fillId="0" borderId="0" xfId="4" applyFont="1" applyFill="1"/>
    <xf numFmtId="0" fontId="16" fillId="0" borderId="0" xfId="0" applyFont="1" applyFill="1" applyBorder="1"/>
    <xf numFmtId="0" fontId="8" fillId="0" borderId="0" xfId="0" applyFont="1" applyFill="1" applyBorder="1"/>
    <xf numFmtId="0" fontId="14" fillId="3" borderId="0" xfId="4" applyFont="1" applyFill="1" applyBorder="1"/>
    <xf numFmtId="3" fontId="16" fillId="0" borderId="8" xfId="2" applyNumberFormat="1" applyFont="1" applyFill="1" applyBorder="1" applyAlignment="1">
      <alignment horizontal="right"/>
    </xf>
    <xf numFmtId="3" fontId="8" fillId="3" borderId="0" xfId="2" applyNumberFormat="1" applyFont="1" applyFill="1" applyBorder="1" applyAlignment="1">
      <alignment horizontal="right"/>
    </xf>
    <xf numFmtId="3" fontId="16" fillId="0" borderId="0" xfId="2" applyNumberFormat="1" applyFont="1" applyFill="1" applyBorder="1" applyAlignment="1">
      <alignment horizontal="right"/>
    </xf>
    <xf numFmtId="3" fontId="8" fillId="0" borderId="0" xfId="2" applyNumberFormat="1" applyFont="1" applyFill="1" applyBorder="1" applyAlignment="1">
      <alignment horizontal="right"/>
    </xf>
    <xf numFmtId="0" fontId="2" fillId="0" borderId="0" xfId="0" applyFont="1" applyFill="1"/>
    <xf numFmtId="0" fontId="11" fillId="2" borderId="1" xfId="2" applyFont="1" applyFill="1" applyBorder="1" applyAlignment="1">
      <alignment horizontal="right"/>
    </xf>
    <xf numFmtId="0" fontId="11" fillId="2" borderId="2" xfId="2" applyFont="1" applyFill="1" applyBorder="1" applyAlignment="1">
      <alignment horizontal="right"/>
    </xf>
    <xf numFmtId="0" fontId="12" fillId="2" borderId="7" xfId="2" applyFont="1" applyFill="1" applyBorder="1" applyAlignment="1">
      <alignment horizontal="right"/>
    </xf>
    <xf numFmtId="0" fontId="12" fillId="2" borderId="2" xfId="2" applyFont="1" applyFill="1" applyBorder="1" applyAlignment="1">
      <alignment horizontal="right"/>
    </xf>
    <xf numFmtId="0" fontId="17" fillId="2" borderId="0" xfId="4" applyFont="1" applyFill="1" applyBorder="1"/>
    <xf numFmtId="0" fontId="11" fillId="2" borderId="0" xfId="2" applyFont="1" applyFill="1" applyBorder="1" applyAlignment="1">
      <alignment horizontal="right"/>
    </xf>
    <xf numFmtId="0" fontId="11" fillId="2" borderId="6" xfId="2" applyNumberFormat="1" applyFont="1" applyFill="1" applyBorder="1" applyAlignment="1">
      <alignment horizontal="right"/>
    </xf>
    <xf numFmtId="0" fontId="12" fillId="2" borderId="1" xfId="2" applyFont="1" applyFill="1" applyBorder="1" applyAlignment="1">
      <alignment horizontal="right"/>
    </xf>
    <xf numFmtId="3" fontId="12" fillId="2" borderId="1" xfId="2" applyNumberFormat="1" applyFont="1" applyFill="1" applyBorder="1" applyAlignment="1">
      <alignment horizontal="right"/>
    </xf>
    <xf numFmtId="0" fontId="17" fillId="2" borderId="0" xfId="4" applyFont="1" applyFill="1"/>
    <xf numFmtId="0" fontId="8" fillId="2" borderId="0" xfId="2" applyFont="1" applyFill="1" applyBorder="1" applyAlignment="1">
      <alignment horizontal="right"/>
    </xf>
    <xf numFmtId="3" fontId="15" fillId="0" borderId="0" xfId="2" applyNumberFormat="1" applyFont="1" applyBorder="1" applyAlignment="1">
      <alignment horizontal="right"/>
    </xf>
    <xf numFmtId="3" fontId="11" fillId="3" borderId="8" xfId="2" applyNumberFormat="1" applyFont="1" applyFill="1" applyBorder="1" applyAlignment="1">
      <alignment horizontal="right"/>
    </xf>
    <xf numFmtId="3" fontId="12" fillId="3" borderId="8" xfId="2" applyNumberFormat="1" applyFont="1" applyFill="1" applyBorder="1" applyAlignment="1">
      <alignment horizontal="right"/>
    </xf>
    <xf numFmtId="3" fontId="11" fillId="4" borderId="0" xfId="2" applyNumberFormat="1" applyFont="1" applyFill="1" applyBorder="1" applyAlignment="1">
      <alignment horizontal="right"/>
    </xf>
    <xf numFmtId="0" fontId="18" fillId="0" borderId="0" xfId="1" applyFont="1" applyBorder="1"/>
    <xf numFmtId="0" fontId="11" fillId="0" borderId="0" xfId="2" applyFont="1"/>
    <xf numFmtId="0" fontId="11" fillId="0" borderId="0" xfId="2" applyFont="1" applyAlignment="1">
      <alignment wrapText="1"/>
    </xf>
    <xf numFmtId="0" fontId="19" fillId="0" borderId="0" xfId="3" applyFont="1"/>
    <xf numFmtId="0" fontId="11" fillId="0" borderId="0" xfId="2" applyFont="1" applyBorder="1"/>
    <xf numFmtId="49" fontId="11" fillId="0" borderId="3" xfId="2" applyNumberFormat="1" applyFont="1" applyBorder="1"/>
    <xf numFmtId="49" fontId="11" fillId="0" borderId="1" xfId="2" applyNumberFormat="1" applyFont="1" applyBorder="1"/>
    <xf numFmtId="49" fontId="11" fillId="0" borderId="2" xfId="2" applyNumberFormat="1" applyFont="1" applyBorder="1"/>
    <xf numFmtId="49" fontId="12" fillId="0" borderId="7" xfId="2" applyNumberFormat="1" applyFont="1" applyBorder="1"/>
    <xf numFmtId="49" fontId="11" fillId="0" borderId="0" xfId="2" applyNumberFormat="1" applyFont="1" applyBorder="1"/>
    <xf numFmtId="0" fontId="19" fillId="0" borderId="0" xfId="3" applyFont="1" applyBorder="1"/>
    <xf numFmtId="49" fontId="12" fillId="0" borderId="2" xfId="2" applyNumberFormat="1" applyFont="1" applyBorder="1"/>
    <xf numFmtId="0" fontId="19" fillId="0" borderId="0" xfId="3" applyFont="1" applyBorder="1" applyAlignment="1">
      <alignment wrapText="1"/>
    </xf>
    <xf numFmtId="49" fontId="11" fillId="0" borderId="6" xfId="2" applyNumberFormat="1" applyFont="1" applyBorder="1"/>
    <xf numFmtId="49" fontId="12" fillId="0" borderId="0" xfId="2" applyNumberFormat="1" applyFont="1" applyBorder="1"/>
    <xf numFmtId="49" fontId="11" fillId="0" borderId="0" xfId="2" applyNumberFormat="1" applyFont="1" applyBorder="1" applyAlignment="1">
      <alignment wrapText="1"/>
    </xf>
    <xf numFmtId="49" fontId="11" fillId="0" borderId="3" xfId="2" applyNumberFormat="1" applyFont="1" applyBorder="1" applyAlignment="1">
      <alignment wrapText="1"/>
    </xf>
    <xf numFmtId="49" fontId="12" fillId="0" borderId="1" xfId="2" applyNumberFormat="1" applyFont="1" applyBorder="1" applyAlignment="1">
      <alignment wrapText="1"/>
    </xf>
    <xf numFmtId="49" fontId="12" fillId="0" borderId="2" xfId="2" applyNumberFormat="1" applyFont="1" applyBorder="1" applyAlignment="1">
      <alignment wrapText="1"/>
    </xf>
    <xf numFmtId="0" fontId="11" fillId="0" borderId="0" xfId="0" applyFont="1"/>
    <xf numFmtId="49" fontId="12" fillId="0" borderId="5" xfId="2" applyNumberFormat="1" applyFont="1" applyBorder="1" applyAlignment="1">
      <alignment wrapText="1"/>
    </xf>
    <xf numFmtId="49" fontId="11" fillId="0" borderId="0" xfId="2" applyNumberFormat="1" applyFont="1" applyFill="1" applyBorder="1" applyAlignment="1">
      <alignment wrapText="1"/>
    </xf>
    <xf numFmtId="0" fontId="19" fillId="0" borderId="0" xfId="3" applyFont="1" applyFill="1" applyBorder="1" applyAlignment="1">
      <alignment wrapText="1"/>
    </xf>
    <xf numFmtId="0" fontId="11" fillId="0" borderId="0" xfId="0" applyFont="1" applyFill="1" applyBorder="1"/>
    <xf numFmtId="49" fontId="11" fillId="0" borderId="8" xfId="2" applyNumberFormat="1" applyFont="1" applyFill="1" applyBorder="1" applyAlignment="1">
      <alignment wrapText="1"/>
    </xf>
    <xf numFmtId="0" fontId="11" fillId="0" borderId="0" xfId="0" applyFont="1" applyBorder="1"/>
    <xf numFmtId="49" fontId="11" fillId="0" borderId="1" xfId="2" applyNumberFormat="1" applyFont="1" applyBorder="1" applyAlignment="1"/>
    <xf numFmtId="0" fontId="3" fillId="0" borderId="1" xfId="2" applyFont="1" applyBorder="1" applyAlignment="1">
      <alignment horizontal="right" wrapText="1"/>
    </xf>
    <xf numFmtId="0" fontId="3" fillId="0" borderId="0" xfId="0" applyFont="1" applyAlignment="1">
      <alignment wrapText="1"/>
    </xf>
    <xf numFmtId="3" fontId="11" fillId="2" borderId="2" xfId="2" applyNumberFormat="1" applyFont="1" applyFill="1" applyBorder="1" applyAlignment="1">
      <alignment horizontal="right"/>
    </xf>
    <xf numFmtId="3" fontId="1" fillId="0" borderId="2" xfId="2" applyNumberFormat="1" applyFont="1" applyBorder="1" applyAlignment="1">
      <alignment horizontal="right"/>
    </xf>
    <xf numFmtId="3" fontId="1" fillId="0" borderId="0" xfId="0" applyNumberFormat="1" applyFont="1"/>
    <xf numFmtId="0" fontId="1" fillId="0" borderId="0" xfId="0" applyFont="1"/>
    <xf numFmtId="3" fontId="11" fillId="0" borderId="3" xfId="2" applyNumberFormat="1" applyFont="1" applyBorder="1" applyAlignment="1">
      <alignment horizontal="right"/>
    </xf>
    <xf numFmtId="3" fontId="3" fillId="0" borderId="0" xfId="2" applyNumberFormat="1" applyFont="1" applyBorder="1" applyAlignment="1">
      <alignment horizontal="right"/>
    </xf>
    <xf numFmtId="0" fontId="1" fillId="2" borderId="0" xfId="0" applyFont="1" applyFill="1" applyBorder="1"/>
    <xf numFmtId="49" fontId="1" fillId="0" borderId="2" xfId="2" applyNumberFormat="1" applyFont="1" applyBorder="1"/>
    <xf numFmtId="49" fontId="1" fillId="0" borderId="0" xfId="2" applyNumberFormat="1" applyFont="1" applyBorder="1"/>
    <xf numFmtId="0" fontId="1" fillId="2" borderId="0" xfId="2" applyFont="1" applyFill="1" applyBorder="1" applyAlignment="1">
      <alignment horizontal="right"/>
    </xf>
    <xf numFmtId="49" fontId="1" fillId="0" borderId="0" xfId="2" applyNumberFormat="1" applyFont="1" applyBorder="1" applyAlignment="1">
      <alignment wrapText="1"/>
    </xf>
    <xf numFmtId="0" fontId="1" fillId="0" borderId="0" xfId="2" applyFont="1" applyBorder="1" applyAlignment="1">
      <alignment horizontal="right"/>
    </xf>
    <xf numFmtId="0" fontId="1" fillId="0" borderId="0" xfId="0" applyFont="1" applyBorder="1"/>
    <xf numFmtId="49" fontId="11" fillId="0" borderId="2" xfId="2" applyNumberFormat="1" applyFont="1" applyBorder="1" applyAlignment="1">
      <alignment wrapText="1"/>
    </xf>
  </cellXfs>
  <cellStyles count="6">
    <cellStyle name="Jahre" xfId="4" xr:uid="{00000000-0005-0000-0000-000000000000}"/>
    <cellStyle name="Standard" xfId="0" builtinId="0"/>
    <cellStyle name="Tabellentitel" xfId="3" xr:uid="{00000000-0005-0000-0000-000002000000}"/>
    <cellStyle name="Text" xfId="2" xr:uid="{00000000-0005-0000-0000-000003000000}"/>
    <cellStyle name="Titel" xfId="1" xr:uid="{00000000-0005-0000-0000-000004000000}"/>
    <cellStyle name="Zahlen" xfId="5" xr:uid="{00000000-0005-0000-0000-000005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usernames" Target="revisions/userNames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revisionHeaders" Target="revisions/revisionHeaders.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784806</xdr:colOff>
      <xdr:row>0</xdr:row>
      <xdr:rowOff>33539</xdr:rowOff>
    </xdr:from>
    <xdr:to>
      <xdr:col>11</xdr:col>
      <xdr:colOff>583260</xdr:colOff>
      <xdr:row>2</xdr:row>
      <xdr:rowOff>263836</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10B3C12-82E2-45F7-AF5A-87D7C12CD63E}" diskRevisions="1" revisionId="175" version="12">
  <header guid="{D9B0A792-AA6C-416F-8B60-42413F0B7B06}" dateTime="2021-03-23T07:53:46" maxSheetId="2" userName="finma" r:id="rId1">
    <sheetIdMap count="1">
      <sheetId val="1"/>
    </sheetIdMap>
  </header>
  <header guid="{7ABB1F42-9718-4EE2-BCF0-8B0B6E76A6D5}" dateTime="2021-03-23T08:00:20" maxSheetId="2" userName="finma" r:id="rId2" minRId="1" maxRId="2">
    <sheetIdMap count="1">
      <sheetId val="1"/>
    </sheetIdMap>
  </header>
  <header guid="{6424EF53-3F62-4C65-9D87-789ABC91A920}" dateTime="2021-03-23T11:27:12" maxSheetId="2" userName="Reinwand Monika" r:id="rId3">
    <sheetIdMap count="1">
      <sheetId val="1"/>
    </sheetIdMap>
  </header>
  <header guid="{1385A002-7721-46A6-B421-A4BEDAA507D0}" dateTime="2021-09-23T14:15:33" maxSheetId="2" userName="Reinwand Monika" r:id="rId4" minRId="3" maxRId="50">
    <sheetIdMap count="1">
      <sheetId val="1"/>
    </sheetIdMap>
  </header>
  <header guid="{6072DAB6-C06F-4C72-9330-4DED3D6FBAA6}" dateTime="2022-02-14T11:23:47" maxSheetId="2" userName="Reinwand Monika" r:id="rId5" minRId="51">
    <sheetIdMap count="1">
      <sheetId val="1"/>
    </sheetIdMap>
  </header>
  <header guid="{6DE0A97B-94A3-4395-BFC1-E1F11BE3A3ED}" dateTime="2022-02-14T11:24:39" maxSheetId="2" userName="Reinwand Monika" r:id="rId6" minRId="52" maxRId="61">
    <sheetIdMap count="1">
      <sheetId val="1"/>
    </sheetIdMap>
  </header>
  <header guid="{CB950D32-AC53-48FB-8EE3-B602E18C6AF9}" dateTime="2022-02-14T11:29:09" maxSheetId="2" userName="Reinwand Monika" r:id="rId7" minRId="62" maxRId="98">
    <sheetIdMap count="1">
      <sheetId val="1"/>
    </sheetIdMap>
  </header>
  <header guid="{EDA2A89E-4B94-4098-B9F9-7B01CA4D16F5}" dateTime="2022-02-14T11:31:37" maxSheetId="2" userName="Reinwand Monika" r:id="rId8" minRId="99" maxRId="169">
    <sheetIdMap count="1">
      <sheetId val="1"/>
    </sheetIdMap>
  </header>
  <header guid="{AFA446B5-1C22-4FE7-B6D4-68946BF90405}" dateTime="2022-02-14T11:32:41" maxSheetId="2" userName="Reinwand Monika" r:id="rId9">
    <sheetIdMap count="1">
      <sheetId val="1"/>
    </sheetIdMap>
  </header>
  <header guid="{23B48BF8-0D34-42D2-AF45-BE56DA19D497}" dateTime="2022-02-15T07:58:54" maxSheetId="2" userName="Reinwand Monika" r:id="rId10" minRId="170" maxRId="172">
    <sheetIdMap count="1">
      <sheetId val="1"/>
    </sheetIdMap>
  </header>
  <header guid="{88CC42A3-BFC6-48A8-88BB-8D9E04D432CC}" dateTime="2022-02-21T09:01:54" maxSheetId="2" userName="Hall Olivia" r:id="rId11" minRId="173" maxRId="175">
    <sheetIdMap count="1">
      <sheetId val="1"/>
    </sheetIdMap>
  </header>
  <header guid="{B10B3C12-82E2-45F7-AF5A-87D7C12CD63E}" dateTime="2022-03-09T16:15:42" maxSheetId="2" userName="Reinwand Monika" r:id="rId12">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 sId="1">
    <oc r="A138" t="inlineStr">
      <is>
        <t>Domestic group companies under the Financial Institutions Act</t>
      </is>
    </oc>
    <nc r="A138"/>
  </rcc>
  <rm rId="171" sheetId="1" source="A137" destination="A138" sourceSheetId="1">
    <rfmt sheetId="1" s="1" sqref="A138" start="0" length="0">
      <dxf>
        <font>
          <sz val="10"/>
          <color auto="1"/>
          <name val="Arial"/>
          <scheme val="none"/>
        </font>
        <numFmt numFmtId="30" formatCode="@"/>
        <alignment wrapText="1" readingOrder="0"/>
        <border outline="0">
          <bottom style="thin">
            <color rgb="FF000000"/>
          </bottom>
        </border>
      </dxf>
    </rfmt>
  </rm>
  <rfmt sheetId="1" s="1" sqref="A137" start="0" length="0">
    <dxf>
      <font>
        <sz val="10"/>
        <color auto="1"/>
        <name val="Arial"/>
        <scheme val="none"/>
      </font>
      <numFmt numFmtId="30" formatCode="@"/>
      <alignment wrapText="1" readingOrder="0"/>
      <border outline="0">
        <bottom style="thin">
          <color rgb="FF000000"/>
        </bottom>
      </border>
    </dxf>
  </rfmt>
  <rcc rId="172" sId="1">
    <nc r="A137" t="inlineStr">
      <is>
        <r>
          <t xml:space="preserve"> </t>
        </r>
        <r>
          <rPr>
            <sz val="10"/>
            <color rgb="FFFF0000"/>
            <rFont val="Arial"/>
            <family val="2"/>
          </rPr>
          <t xml:space="preserve">  – davon inländische Gruppengesellschaften nach Finanzinstitutsgesetz</t>
        </r>
      </is>
    </nc>
  </rcc>
  <rcv guid="{E5D15670-0233-4D9D-A154-CA1391A80B4D}" action="delete"/>
  <rcv guid="{E5D15670-0233-4D9D-A154-CA1391A80B4D}"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 sId="1">
    <oc r="A29" t="inlineStr">
      <is>
        <r>
          <rPr>
            <strike/>
            <sz val="10"/>
            <color rgb="FFFF0000"/>
            <rFont val="Arial"/>
            <family val="2"/>
          </rPr>
          <t>Authorised f</t>
        </r>
        <r>
          <rPr>
            <sz val="10"/>
            <rFont val="Arial"/>
            <family val="2"/>
          </rPr>
          <t xml:space="preserve">Foreign participants </t>
        </r>
        <r>
          <rPr>
            <sz val="10"/>
            <color rgb="FFFF0000"/>
            <rFont val="Arial"/>
            <family val="2"/>
          </rPr>
          <t>Ausländische Teilnehmer an Schweizer Handelspätzen</t>
        </r>
      </is>
    </oc>
    <nc r="A29" t="inlineStr">
      <is>
        <t>Foreign participants in Swiss trading venues</t>
      </is>
    </nc>
  </rcc>
  <rcc rId="174" sId="1" odxf="1" dxf="1">
    <oc r="A103" t="inlineStr">
      <is>
        <t>Vertretungen von ausländischen Verwaltern von Kollektivvermögen</t>
      </is>
    </oc>
    <nc r="A103" t="inlineStr">
      <is>
        <t>Representations of foreign managers of collective assets</t>
      </is>
    </nc>
    <ndxf>
      <font>
        <color auto="1"/>
        <name val="Arial"/>
      </font>
    </ndxf>
  </rcc>
  <rfmt sheetId="1" sqref="A117" start="0" length="2147483647">
    <dxf>
      <font>
        <color auto="1"/>
      </font>
    </dxf>
  </rfmt>
  <rfmt sheetId="1" sqref="A125" start="0" length="2147483647">
    <dxf>
      <font>
        <color auto="1"/>
      </font>
    </dxf>
  </rfmt>
  <rcc rId="175" sId="1">
    <oc r="A137" t="inlineStr">
      <is>
        <r>
          <t xml:space="preserve"> </t>
        </r>
        <r>
          <rPr>
            <sz val="10"/>
            <color rgb="FFFF0000"/>
            <rFont val="Arial"/>
            <family val="2"/>
          </rPr>
          <t xml:space="preserve">  – davon inländische Gruppengesellschaften nach Finanzinstitutsgesetz</t>
        </r>
      </is>
    </oc>
    <nc r="A137" t="inlineStr">
      <is>
        <r>
          <t xml:space="preserve"> </t>
        </r>
        <r>
          <rPr>
            <sz val="10"/>
            <color rgb="FFFF0000"/>
            <rFont val="Arial"/>
            <family val="2"/>
          </rPr>
          <t xml:space="preserve">  – of which domestic group companies under the Financial Institutions Act</t>
        </r>
      </is>
    </nc>
  </rcc>
  <rfmt sheetId="1" sqref="A137" start="0" length="2147483647">
    <dxf>
      <font>
        <color auto="1"/>
      </font>
    </dxf>
  </rfmt>
  <rcv guid="{939A9A52-E9B7-4990-BBBB-7C147954815B}"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5D15670-0233-4D9D-A154-CA1391A80B4D}" action="delete"/>
  <rcv guid="{E5D15670-0233-4D9D-A154-CA1391A80B4D}"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100" t="inlineStr">
      <is>
        <t>Asset managers</t>
      </is>
    </oc>
    <nc r="A100" t="inlineStr">
      <is>
        <t>Managers of collective assets</t>
      </is>
    </nc>
  </rcc>
  <rfmt sheetId="1" sqref="A100" start="0" length="2147483647">
    <dxf>
      <font>
        <color rgb="FFFF0000"/>
      </font>
    </dxf>
  </rfmt>
  <rcc rId="2" sId="1">
    <oc r="A86" t="inlineStr">
      <is>
        <t xml:space="preserve">   – of which open-ended collective investment schemes (under Art. 9 CISA)</t>
      </is>
    </oc>
    <nc r="A86" t="inlineStr">
      <is>
        <r>
          <t xml:space="preserve">   – of which </t>
        </r>
        <r>
          <rPr>
            <sz val="10"/>
            <color rgb="FFFF0000"/>
            <rFont val="Arial"/>
            <family val="2"/>
          </rPr>
          <t>closed</t>
        </r>
        <r>
          <rPr>
            <sz val="10"/>
            <rFont val="Arial"/>
            <family val="2"/>
          </rPr>
          <t>-ended collective investment schemes (under Art. 9 CISA)</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A1048576" start="0" length="2147483647">
    <dxf>
      <font>
        <color auto="1"/>
      </font>
    </dxf>
  </rfmt>
  <rcv guid="{E5D15670-0233-4D9D-A154-CA1391A80B4D}"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 sId="1" ref="B1:B1048576" action="insertCol"/>
  <rfmt sheetId="1" s="1" sqref="B1" start="0" length="0">
    <dxf>
      <font>
        <b val="0"/>
        <sz val="10"/>
        <color theme="1"/>
        <name val="Arial"/>
        <scheme val="none"/>
      </font>
    </dxf>
  </rfmt>
  <rfmt sheetId="1" s="1" sqref="B2" start="0" length="0">
    <dxf>
      <font>
        <sz val="10"/>
        <color theme="1"/>
        <name val="Arial"/>
        <scheme val="none"/>
      </font>
    </dxf>
  </rfmt>
  <rfmt sheetId="1" s="1" sqref="B3" start="0" length="0">
    <dxf>
      <font>
        <sz val="10"/>
        <color theme="1"/>
        <name val="Arial"/>
        <scheme val="none"/>
      </font>
      <alignment wrapText="0" readingOrder="0"/>
    </dxf>
  </rfmt>
  <rfmt sheetId="1" s="1" sqref="B4" start="0" length="0">
    <dxf>
      <font>
        <sz val="10"/>
        <color theme="1"/>
        <name val="Arial"/>
        <scheme val="none"/>
      </font>
      <alignment wrapText="0" readingOrder="0"/>
    </dxf>
  </rfmt>
  <rfmt sheetId="1" s="1" sqref="B5" start="0" length="0">
    <dxf>
      <font>
        <sz val="10"/>
        <color theme="1"/>
        <name val="Arial"/>
        <scheme val="none"/>
      </font>
      <alignment wrapText="0" readingOrder="0"/>
    </dxf>
  </rfmt>
  <rfmt sheetId="1" s="1" sqref="B6" start="0" length="0">
    <dxf>
      <font>
        <sz val="10"/>
        <color theme="1"/>
        <name val="Arial"/>
        <scheme val="none"/>
      </font>
    </dxf>
  </rfmt>
  <rfmt sheetId="1" s="1" sqref="B7" start="0" length="0">
    <dxf>
      <font>
        <sz val="12"/>
        <color theme="1"/>
        <name val="Arial"/>
        <scheme val="none"/>
      </font>
      <fill>
        <patternFill patternType="solid">
          <bgColor theme="4" tint="0.79998168889431442"/>
        </patternFill>
      </fill>
    </dxf>
  </rfmt>
  <rfmt sheetId="1" s="1" sqref="B8" start="0" length="0">
    <dxf>
      <font>
        <sz val="10"/>
        <color theme="1"/>
        <name val="Arial"/>
        <scheme val="none"/>
      </font>
      <fill>
        <patternFill patternType="solid">
          <bgColor theme="4" tint="0.79998168889431442"/>
        </patternFill>
      </fill>
    </dxf>
  </rfmt>
  <rfmt sheetId="1" s="1" sqref="B9" start="0" length="0">
    <dxf>
      <font>
        <sz val="10"/>
        <color theme="1"/>
        <name val="Arial"/>
        <scheme val="none"/>
      </font>
      <fill>
        <patternFill patternType="solid">
          <bgColor theme="4" tint="0.79998168889431442"/>
        </patternFill>
      </fill>
    </dxf>
  </rfmt>
  <rfmt sheetId="1" sqref="B10" start="0" length="0">
    <dxf>
      <numFmt numFmtId="0" formatCode="General"/>
      <fill>
        <patternFill patternType="solid">
          <bgColor theme="4" tint="0.79998168889431442"/>
        </patternFill>
      </fill>
      <alignment horizontal="right" vertical="top" readingOrder="0"/>
    </dxf>
  </rfmt>
  <rfmt sheetId="1" sqref="B11" start="0" length="0">
    <dxf>
      <numFmt numFmtId="0" formatCode="General"/>
      <fill>
        <patternFill patternType="solid">
          <bgColor theme="4" tint="0.79998168889431442"/>
        </patternFill>
      </fill>
      <alignment horizontal="right" vertical="top" readingOrder="0"/>
    </dxf>
  </rfmt>
  <rfmt sheetId="1" sqref="B12" start="0" length="0">
    <dxf>
      <numFmt numFmtId="0" formatCode="General"/>
      <fill>
        <patternFill patternType="solid">
          <bgColor theme="4" tint="0.79998168889431442"/>
        </patternFill>
      </fill>
      <alignment horizontal="right" vertical="top" readingOrder="0"/>
    </dxf>
  </rfmt>
  <rfmt sheetId="1" sqref="B13" start="0" length="0">
    <dxf>
      <numFmt numFmtId="0" formatCode="General"/>
      <fill>
        <patternFill patternType="solid">
          <bgColor theme="4" tint="0.79998168889431442"/>
        </patternFill>
      </fill>
      <alignment horizontal="right" vertical="top" readingOrder="0"/>
    </dxf>
  </rfmt>
  <rfmt sheetId="1" sqref="B14" start="0" length="0">
    <dxf>
      <numFmt numFmtId="0" formatCode="General"/>
      <fill>
        <patternFill patternType="solid">
          <bgColor theme="4" tint="0.79998168889431442"/>
        </patternFill>
      </fill>
      <alignment horizontal="right" vertical="top" readingOrder="0"/>
    </dxf>
  </rfmt>
  <rfmt sheetId="1" sqref="B15" start="0" length="0">
    <dxf>
      <numFmt numFmtId="0" formatCode="General"/>
      <fill>
        <patternFill patternType="solid">
          <bgColor theme="4" tint="0.79998168889431442"/>
        </patternFill>
      </fill>
      <alignment horizontal="right" vertical="top" readingOrder="0"/>
    </dxf>
  </rfmt>
  <rfmt sheetId="1" sqref="B16" start="0" length="0">
    <dxf>
      <numFmt numFmtId="0" formatCode="General"/>
      <fill>
        <patternFill patternType="solid">
          <bgColor theme="4" tint="0.79998168889431442"/>
        </patternFill>
      </fill>
      <alignment horizontal="right" vertical="top" readingOrder="0"/>
    </dxf>
  </rfmt>
  <rfmt sheetId="1" sqref="B17" start="0" length="0">
    <dxf>
      <font>
        <color auto="1"/>
        <name val="Arial"/>
        <scheme val="none"/>
      </font>
    </dxf>
  </rfmt>
  <rfmt sheetId="1" sqref="B18" start="0" length="0">
    <dxf>
      <font>
        <color auto="1"/>
        <name val="Arial"/>
        <scheme val="none"/>
      </font>
    </dxf>
  </rfmt>
  <rfmt sheetId="1" sqref="B19" start="0" length="0">
    <dxf>
      <font>
        <color auto="1"/>
        <name val="Arial"/>
        <scheme val="none"/>
      </font>
    </dxf>
  </rfmt>
  <rfmt sheetId="1" sqref="B20" start="0" length="0">
    <dxf>
      <font>
        <color auto="1"/>
        <name val="Arial"/>
        <scheme val="none"/>
      </font>
    </dxf>
  </rfmt>
  <rfmt sheetId="1" s="1" sqref="B21" start="0" length="0">
    <dxf>
      <font>
        <sz val="12"/>
        <color theme="1"/>
        <name val="Arial"/>
        <scheme val="none"/>
      </font>
      <fill>
        <patternFill patternType="solid">
          <bgColor theme="4" tint="0.79998168889431442"/>
        </patternFill>
      </fill>
    </dxf>
  </rfmt>
  <rfmt sheetId="1" s="1" sqref="B22" start="0" length="0">
    <dxf>
      <font>
        <sz val="10"/>
        <color theme="1"/>
        <name val="Arial"/>
        <scheme val="none"/>
      </font>
      <fill>
        <patternFill patternType="solid">
          <bgColor theme="4" tint="0.79998168889431442"/>
        </patternFill>
      </fill>
    </dxf>
  </rfmt>
  <rfmt sheetId="1" sqref="B23" start="0" length="0">
    <dxf>
      <font>
        <color auto="1"/>
        <name val="Arial"/>
        <scheme val="none"/>
      </font>
      <numFmt numFmtId="0" formatCode="General"/>
      <fill>
        <patternFill patternType="solid">
          <bgColor theme="4" tint="0.79998168889431442"/>
        </patternFill>
      </fill>
      <alignment horizontal="right" vertical="top" readingOrder="0"/>
    </dxf>
  </rfmt>
  <rfmt sheetId="1" sqref="B24" start="0" length="0">
    <dxf>
      <numFmt numFmtId="0" formatCode="General"/>
      <fill>
        <patternFill patternType="solid">
          <bgColor theme="4" tint="0.79998168889431442"/>
        </patternFill>
      </fill>
      <alignment horizontal="right" vertical="top" readingOrder="0"/>
    </dxf>
  </rfmt>
  <rfmt sheetId="1" sqref="B25" start="0" length="0">
    <dxf>
      <numFmt numFmtId="0" formatCode="General"/>
      <fill>
        <patternFill patternType="solid">
          <bgColor theme="4" tint="0.79998168889431442"/>
        </patternFill>
      </fill>
      <alignment horizontal="right" vertical="top" readingOrder="0"/>
    </dxf>
  </rfmt>
  <rfmt sheetId="1" sqref="B26" start="0" length="0">
    <dxf>
      <numFmt numFmtId="0" formatCode="General"/>
      <fill>
        <patternFill patternType="solid">
          <bgColor theme="4" tint="0.79998168889431442"/>
        </patternFill>
      </fill>
      <alignment horizontal="right" vertical="top" readingOrder="0"/>
    </dxf>
  </rfmt>
  <rfmt sheetId="1" sqref="B27" start="0" length="0">
    <dxf>
      <numFmt numFmtId="0" formatCode="General"/>
      <fill>
        <patternFill patternType="solid">
          <bgColor theme="4" tint="0.79998168889431442"/>
        </patternFill>
      </fill>
      <alignment horizontal="right" vertical="top" readingOrder="0"/>
    </dxf>
  </rfmt>
  <rfmt sheetId="1" sqref="B28" start="0" length="0">
    <dxf>
      <numFmt numFmtId="0" formatCode="General"/>
      <fill>
        <patternFill patternType="solid">
          <bgColor theme="4" tint="0.79998168889431442"/>
        </patternFill>
      </fill>
      <alignment horizontal="right" vertical="top" readingOrder="0"/>
    </dxf>
  </rfmt>
  <rfmt sheetId="1" sqref="B29" start="0" length="0">
    <dxf>
      <numFmt numFmtId="0" formatCode="General"/>
      <fill>
        <patternFill patternType="solid">
          <bgColor theme="4" tint="0.79998168889431442"/>
        </patternFill>
      </fill>
      <alignment horizontal="right" vertical="top" readingOrder="0"/>
    </dxf>
  </rfmt>
  <rfmt sheetId="1" sqref="B30" start="0" length="0">
    <dxf>
      <numFmt numFmtId="0" formatCode="General"/>
      <fill>
        <patternFill patternType="solid">
          <bgColor theme="4" tint="0.79998168889431442"/>
        </patternFill>
      </fill>
      <alignment horizontal="right" vertical="top" readingOrder="0"/>
    </dxf>
  </rfmt>
  <rfmt sheetId="1" sqref="B31" start="0" length="0">
    <dxf>
      <font>
        <color auto="1"/>
        <name val="Arial"/>
        <scheme val="none"/>
      </font>
    </dxf>
  </rfmt>
  <rfmt sheetId="1" sqref="B32" start="0" length="0">
    <dxf>
      <font>
        <color auto="1"/>
        <name val="Arial"/>
        <scheme val="none"/>
      </font>
    </dxf>
  </rfmt>
  <rfmt sheetId="1" sqref="B33" start="0" length="0">
    <dxf>
      <font>
        <color auto="1"/>
        <name val="Arial"/>
        <scheme val="none"/>
      </font>
    </dxf>
  </rfmt>
  <rfmt sheetId="1" sqref="B34" start="0" length="0">
    <dxf>
      <font>
        <color auto="1"/>
        <name val="Arial"/>
        <scheme val="none"/>
      </font>
    </dxf>
  </rfmt>
  <rfmt sheetId="1" s="1" sqref="B35" start="0" length="0">
    <dxf>
      <font>
        <sz val="12"/>
        <color auto="1"/>
        <name val="Arial"/>
        <scheme val="none"/>
      </font>
      <fill>
        <patternFill patternType="solid">
          <bgColor theme="4" tint="0.79998168889431442"/>
        </patternFill>
      </fill>
      <alignment wrapText="0" readingOrder="0"/>
    </dxf>
  </rfmt>
  <rfmt sheetId="1" sqref="B36" start="0" length="0">
    <dxf>
      <fill>
        <patternFill patternType="solid">
          <bgColor theme="4" tint="0.79998168889431442"/>
        </patternFill>
      </fill>
      <alignment horizontal="right" vertical="top" readingOrder="0"/>
    </dxf>
  </rfmt>
  <rfmt sheetId="1" sqref="B37" start="0" length="0">
    <dxf>
      <fill>
        <patternFill patternType="solid">
          <bgColor theme="4" tint="0.79998168889431442"/>
        </patternFill>
      </fill>
      <alignment horizontal="right" vertical="top" readingOrder="0"/>
    </dxf>
  </rfmt>
  <rfmt sheetId="1" sqref="B38" start="0" length="0">
    <dxf>
      <numFmt numFmtId="0" formatCode="General"/>
      <fill>
        <patternFill patternType="solid">
          <bgColor theme="4" tint="0.79998168889431442"/>
        </patternFill>
      </fill>
      <alignment horizontal="right" vertical="top" readingOrder="0"/>
    </dxf>
  </rfmt>
  <rfmt sheetId="1" sqref="B39" start="0" length="0">
    <dxf>
      <font>
        <b val="0"/>
        <color auto="1"/>
        <name val="Arial"/>
        <scheme val="none"/>
      </font>
    </dxf>
  </rfmt>
  <rfmt sheetId="1" sqref="B40" start="0" length="0">
    <dxf>
      <font>
        <b val="0"/>
        <color auto="1"/>
        <name val="Arial"/>
        <scheme val="none"/>
      </font>
    </dxf>
  </rfmt>
  <rfmt sheetId="1" sqref="B41" start="0" length="0">
    <dxf>
      <font>
        <b val="0"/>
        <color auto="1"/>
        <name val="Arial"/>
        <scheme val="none"/>
      </font>
    </dxf>
  </rfmt>
  <rfmt sheetId="1" sqref="B42" start="0" length="0">
    <dxf>
      <font>
        <color auto="1"/>
        <name val="Arial"/>
        <scheme val="none"/>
      </font>
    </dxf>
  </rfmt>
  <rfmt sheetId="1" s="1" sqref="B43" start="0" length="0">
    <dxf>
      <font>
        <sz val="12"/>
        <color theme="1"/>
        <name val="Arial"/>
        <scheme val="none"/>
      </font>
      <fill>
        <patternFill patternType="solid">
          <bgColor theme="4" tint="0.79998168889431442"/>
        </patternFill>
      </fill>
      <alignment wrapText="0" readingOrder="0"/>
    </dxf>
  </rfmt>
  <rfmt sheetId="1" sqref="B44" start="0" length="0">
    <dxf>
      <font>
        <color auto="1"/>
        <name val="Arial"/>
        <scheme val="none"/>
      </font>
      <fill>
        <patternFill patternType="solid">
          <bgColor theme="4" tint="0.79998168889431442"/>
        </patternFill>
      </fill>
      <alignment horizontal="right" vertical="top" readingOrder="0"/>
    </dxf>
  </rfmt>
  <rfmt sheetId="1" sqref="B45" start="0" length="0">
    <dxf>
      <font>
        <color auto="1"/>
        <name val="Arial"/>
        <scheme val="none"/>
      </font>
      <numFmt numFmtId="0" formatCode="General"/>
      <fill>
        <patternFill patternType="solid">
          <bgColor theme="4" tint="0.79998168889431442"/>
        </patternFill>
      </fill>
      <alignment horizontal="right" wrapText="0" readingOrder="0"/>
    </dxf>
  </rfmt>
  <rfmt sheetId="1" sqref="B46" start="0" length="0">
    <dxf>
      <numFmt numFmtId="0" formatCode="General"/>
      <fill>
        <patternFill patternType="solid">
          <bgColor theme="4" tint="0.79998168889431442"/>
        </patternFill>
      </fill>
      <alignment horizontal="right" wrapText="0" readingOrder="0"/>
    </dxf>
  </rfmt>
  <rfmt sheetId="1" sqref="B47" start="0" length="0">
    <dxf>
      <numFmt numFmtId="0" formatCode="General"/>
      <fill>
        <patternFill patternType="solid">
          <bgColor theme="4" tint="0.79998168889431442"/>
        </patternFill>
      </fill>
      <alignment horizontal="right" wrapText="0" readingOrder="0"/>
    </dxf>
  </rfmt>
  <rfmt sheetId="1" sqref="B48" start="0" length="0">
    <dxf>
      <numFmt numFmtId="0" formatCode="General"/>
      <fill>
        <patternFill patternType="solid">
          <bgColor theme="4" tint="0.79998168889431442"/>
        </patternFill>
      </fill>
      <alignment horizontal="right" wrapText="0" readingOrder="0"/>
    </dxf>
  </rfmt>
  <rfmt sheetId="1" sqref="B49" start="0" length="0">
    <dxf>
      <numFmt numFmtId="0" formatCode="General"/>
      <fill>
        <patternFill patternType="solid">
          <bgColor theme="4" tint="0.79998168889431442"/>
        </patternFill>
      </fill>
      <alignment horizontal="right" wrapText="0" readingOrder="0"/>
    </dxf>
  </rfmt>
  <rfmt sheetId="1" sqref="B50" start="0" length="0">
    <dxf>
      <numFmt numFmtId="0" formatCode="General"/>
      <fill>
        <patternFill patternType="solid">
          <bgColor theme="4" tint="0.79998168889431442"/>
        </patternFill>
      </fill>
      <alignment horizontal="right" wrapText="0" readingOrder="0"/>
    </dxf>
  </rfmt>
  <rfmt sheetId="1" sqref="B51" start="0" length="0">
    <dxf>
      <numFmt numFmtId="0" formatCode="General"/>
      <fill>
        <patternFill patternType="solid">
          <bgColor theme="4" tint="0.79998168889431442"/>
        </patternFill>
      </fill>
      <alignment horizontal="right" wrapText="0" readingOrder="0"/>
    </dxf>
  </rfmt>
  <rfmt sheetId="1" sqref="B52" start="0" length="0">
    <dxf>
      <numFmt numFmtId="0" formatCode="General"/>
      <fill>
        <patternFill patternType="solid">
          <bgColor theme="4" tint="0.79998168889431442"/>
        </patternFill>
      </fill>
      <alignment horizontal="right" wrapText="0" readingOrder="0"/>
    </dxf>
  </rfmt>
  <rfmt sheetId="1" sqref="B53" start="0" length="0">
    <dxf>
      <numFmt numFmtId="0" formatCode="General"/>
      <fill>
        <patternFill patternType="solid">
          <bgColor theme="4" tint="0.79998168889431442"/>
        </patternFill>
      </fill>
      <alignment horizontal="right" wrapText="0" readingOrder="0"/>
    </dxf>
  </rfmt>
  <rfmt sheetId="1" sqref="B54" start="0" length="0">
    <dxf>
      <numFmt numFmtId="0" formatCode="General"/>
      <fill>
        <patternFill patternType="solid">
          <bgColor theme="4" tint="0.79998168889431442"/>
        </patternFill>
      </fill>
      <alignment horizontal="right" wrapText="0" readingOrder="0"/>
    </dxf>
  </rfmt>
  <rfmt sheetId="1" sqref="B55" start="0" length="0">
    <dxf>
      <numFmt numFmtId="0" formatCode="General"/>
      <fill>
        <patternFill patternType="solid">
          <bgColor theme="4" tint="0.79998168889431442"/>
        </patternFill>
      </fill>
      <alignment horizontal="right" wrapText="0" readingOrder="0"/>
    </dxf>
  </rfmt>
  <rfmt sheetId="1" sqref="B56" start="0" length="0">
    <dxf>
      <numFmt numFmtId="0" formatCode="General"/>
      <fill>
        <patternFill patternType="solid">
          <bgColor theme="4" tint="0.79998168889431442"/>
        </patternFill>
      </fill>
      <alignment horizontal="right" wrapText="0" readingOrder="0"/>
    </dxf>
  </rfmt>
  <rfmt sheetId="1" sqref="B57" start="0" length="0">
    <dxf>
      <numFmt numFmtId="0" formatCode="General"/>
      <fill>
        <patternFill patternType="solid">
          <bgColor theme="4" tint="0.79998168889431442"/>
        </patternFill>
      </fill>
      <alignment horizontal="right" wrapText="0" readingOrder="0"/>
    </dxf>
  </rfmt>
  <rfmt sheetId="1" sqref="B58" start="0" length="0">
    <dxf>
      <font>
        <color auto="1"/>
        <name val="Arial"/>
        <scheme val="none"/>
      </font>
    </dxf>
  </rfmt>
  <rfmt sheetId="1" sqref="B59" start="0" length="0">
    <dxf>
      <font>
        <color auto="1"/>
        <name val="Arial"/>
        <scheme val="none"/>
      </font>
    </dxf>
  </rfmt>
  <rfmt sheetId="1" sqref="B60" start="0" length="0">
    <dxf>
      <font>
        <color auto="1"/>
        <name val="Arial"/>
        <scheme val="none"/>
      </font>
    </dxf>
  </rfmt>
  <rfmt sheetId="1" sqref="B61" start="0" length="0">
    <dxf>
      <font>
        <color auto="1"/>
        <name val="Arial"/>
        <scheme val="none"/>
      </font>
    </dxf>
  </rfmt>
  <rfmt sheetId="1" s="1" sqref="B62" start="0" length="0">
    <dxf>
      <font>
        <sz val="12"/>
        <color theme="1"/>
        <name val="Arial"/>
        <scheme val="none"/>
      </font>
      <fill>
        <patternFill patternType="solid">
          <bgColor theme="4" tint="0.79998168889431442"/>
        </patternFill>
      </fill>
    </dxf>
  </rfmt>
  <rfmt sheetId="1" sqref="B63" start="0" length="0">
    <dxf>
      <font>
        <color auto="1"/>
        <name val="Arial"/>
        <scheme val="none"/>
      </font>
      <fill>
        <patternFill patternType="solid">
          <bgColor theme="4" tint="0.79998168889431442"/>
        </patternFill>
      </fill>
      <alignment horizontal="right" vertical="top" readingOrder="0"/>
    </dxf>
  </rfmt>
  <rfmt sheetId="1" sqref="B64" start="0" length="0">
    <dxf>
      <font>
        <color auto="1"/>
        <name val="Arial"/>
        <scheme val="none"/>
      </font>
      <fill>
        <patternFill patternType="solid">
          <bgColor theme="4" tint="0.79998168889431442"/>
        </patternFill>
      </fill>
      <alignment horizontal="right" vertical="top" readingOrder="0"/>
    </dxf>
  </rfmt>
  <rfmt sheetId="1" sqref="B65" start="0" length="0">
    <dxf>
      <numFmt numFmtId="3" formatCode="#,##0"/>
      <fill>
        <patternFill patternType="solid">
          <bgColor theme="4" tint="0.79998168889431442"/>
        </patternFill>
      </fill>
      <alignment horizontal="right" wrapText="0" readingOrder="0"/>
    </dxf>
  </rfmt>
  <rfmt sheetId="1" sqref="B66" start="0" length="0">
    <dxf>
      <numFmt numFmtId="3" formatCode="#,##0"/>
      <fill>
        <patternFill patternType="solid">
          <bgColor theme="4" tint="0.79998168889431442"/>
        </patternFill>
      </fill>
      <alignment horizontal="right" wrapText="0" readingOrder="0"/>
    </dxf>
  </rfmt>
  <rfmt sheetId="1" sqref="B67" start="0" length="0">
    <dxf>
      <numFmt numFmtId="3" formatCode="#,##0"/>
      <fill>
        <patternFill patternType="solid">
          <bgColor theme="4" tint="0.79998168889431442"/>
        </patternFill>
      </fill>
      <alignment horizontal="right" wrapText="0" readingOrder="0"/>
    </dxf>
  </rfmt>
  <rfmt sheetId="1" sqref="B68" start="0" length="0">
    <dxf>
      <numFmt numFmtId="3" formatCode="#,##0"/>
      <fill>
        <patternFill patternType="solid">
          <bgColor theme="4" tint="0.79998168889431442"/>
        </patternFill>
      </fill>
      <alignment horizontal="right" wrapText="0" readingOrder="0"/>
    </dxf>
  </rfmt>
  <rfmt sheetId="1" sqref="B69" start="0" length="0">
    <dxf>
      <numFmt numFmtId="3" formatCode="#,##0"/>
      <fill>
        <patternFill patternType="solid">
          <bgColor theme="4" tint="0.79998168889431442"/>
        </patternFill>
      </fill>
      <alignment horizontal="right" wrapText="0" readingOrder="0"/>
    </dxf>
  </rfmt>
  <rfmt sheetId="1" sqref="B70" start="0" length="0">
    <dxf>
      <numFmt numFmtId="3" formatCode="#,##0"/>
      <fill>
        <patternFill patternType="solid">
          <bgColor theme="4" tint="0.79998168889431442"/>
        </patternFill>
      </fill>
      <alignment horizontal="right" wrapText="0" readingOrder="0"/>
    </dxf>
  </rfmt>
  <rfmt sheetId="1" sqref="B71" start="0" length="0">
    <dxf>
      <numFmt numFmtId="3" formatCode="#,##0"/>
      <fill>
        <patternFill patternType="solid">
          <bgColor theme="4" tint="0.79998168889431442"/>
        </patternFill>
      </fill>
      <alignment horizontal="right" wrapText="0" readingOrder="0"/>
    </dxf>
  </rfmt>
  <rfmt sheetId="1" sqref="B72" start="0" length="0">
    <dxf>
      <numFmt numFmtId="3" formatCode="#,##0"/>
      <fill>
        <patternFill patternType="solid">
          <bgColor theme="4" tint="0.79998168889431442"/>
        </patternFill>
      </fill>
      <alignment horizontal="right" wrapText="0" readingOrder="0"/>
    </dxf>
  </rfmt>
  <rfmt sheetId="1" sqref="B73" start="0" length="0">
    <dxf>
      <numFmt numFmtId="3" formatCode="#,##0"/>
      <fill>
        <patternFill patternType="solid">
          <bgColor theme="4" tint="0.79998168889431442"/>
        </patternFill>
      </fill>
      <alignment horizontal="right" wrapText="0" readingOrder="0"/>
    </dxf>
  </rfmt>
  <rfmt sheetId="1" sqref="B74" start="0" length="0">
    <dxf>
      <numFmt numFmtId="3" formatCode="#,##0"/>
      <alignment horizontal="right" wrapText="0" readingOrder="0"/>
    </dxf>
  </rfmt>
  <rfmt sheetId="1" sqref="B75" start="0" length="0">
    <dxf>
      <font>
        <color auto="1"/>
        <name val="Arial"/>
        <scheme val="none"/>
      </font>
    </dxf>
  </rfmt>
  <rfmt sheetId="1" sqref="B76" start="0" length="0">
    <dxf>
      <font>
        <color auto="1"/>
        <name val="Arial"/>
        <scheme val="none"/>
      </font>
    </dxf>
  </rfmt>
  <rfmt sheetId="1" sqref="B77" start="0" length="0">
    <dxf>
      <font>
        <color auto="1"/>
        <name val="Arial"/>
        <scheme val="none"/>
      </font>
    </dxf>
  </rfmt>
  <rfmt sheetId="1" sqref="B78" start="0" length="0">
    <dxf>
      <font>
        <color auto="1"/>
        <name val="Arial"/>
        <scheme val="none"/>
      </font>
    </dxf>
  </rfmt>
  <rfmt sheetId="1" s="1" sqref="B79" start="0" length="0">
    <dxf>
      <font>
        <sz val="12"/>
        <color theme="1"/>
        <name val="Arial"/>
        <scheme val="none"/>
      </font>
      <fill>
        <patternFill patternType="solid">
          <bgColor theme="4" tint="0.79998168889431442"/>
        </patternFill>
      </fill>
    </dxf>
  </rfmt>
  <rfmt sheetId="1" s="1" sqref="B80" start="0" length="0">
    <dxf>
      <font>
        <b/>
        <sz val="12"/>
        <color theme="1"/>
        <name val="Arial"/>
        <scheme val="none"/>
      </font>
      <fill>
        <patternFill patternType="solid">
          <bgColor theme="4" tint="0.79998168889431442"/>
        </patternFill>
      </fill>
    </dxf>
  </rfmt>
  <rfmt sheetId="1" s="1" sqref="B81" start="0" length="0">
    <dxf>
      <font>
        <sz val="10"/>
        <color theme="1"/>
        <name val="Arial"/>
        <scheme val="none"/>
      </font>
      <fill>
        <patternFill patternType="solid">
          <bgColor theme="4" tint="0.79998168889431442"/>
        </patternFill>
      </fill>
      <alignment horizontal="right" readingOrder="0"/>
    </dxf>
  </rfmt>
  <rfmt sheetId="1" sqref="B82" start="0" length="0">
    <dxf>
      <numFmt numFmtId="3" formatCode="#,##0"/>
      <fill>
        <patternFill patternType="solid">
          <bgColor theme="4" tint="0.79998168889431442"/>
        </patternFill>
      </fill>
      <alignment horizontal="right" wrapText="0" readingOrder="0"/>
    </dxf>
  </rfmt>
  <rfmt sheetId="1" sqref="B83" start="0" length="0">
    <dxf>
      <numFmt numFmtId="3" formatCode="#,##0"/>
      <fill>
        <patternFill patternType="solid">
          <bgColor theme="4" tint="0.79998168889431442"/>
        </patternFill>
      </fill>
      <alignment horizontal="right" wrapText="0" readingOrder="0"/>
    </dxf>
  </rfmt>
  <rfmt sheetId="1" sqref="B84" start="0" length="0">
    <dxf>
      <numFmt numFmtId="3" formatCode="#,##0"/>
      <fill>
        <patternFill patternType="solid">
          <bgColor theme="4" tint="0.79998168889431442"/>
        </patternFill>
      </fill>
      <alignment horizontal="right" wrapText="0" readingOrder="0"/>
    </dxf>
  </rfmt>
  <rfmt sheetId="1" sqref="B85" start="0" length="0">
    <dxf>
      <numFmt numFmtId="3" formatCode="#,##0"/>
      <fill>
        <patternFill patternType="solid">
          <bgColor theme="4" tint="0.79998168889431442"/>
        </patternFill>
      </fill>
      <alignment horizontal="right" wrapText="0" readingOrder="0"/>
    </dxf>
  </rfmt>
  <rfmt sheetId="1" sqref="B86" start="0" length="0">
    <dxf>
      <numFmt numFmtId="3" formatCode="#,##0"/>
      <fill>
        <patternFill patternType="solid">
          <bgColor theme="4" tint="0.79998168889431442"/>
        </patternFill>
      </fill>
      <alignment horizontal="right" wrapText="0" readingOrder="0"/>
    </dxf>
  </rfmt>
  <rfmt sheetId="1" sqref="B87" start="0" length="0">
    <dxf>
      <numFmt numFmtId="3" formatCode="#,##0"/>
      <fill>
        <patternFill patternType="solid">
          <bgColor theme="4" tint="0.79998168889431442"/>
        </patternFill>
      </fill>
      <alignment horizontal="right" wrapText="0" readingOrder="0"/>
    </dxf>
  </rfmt>
  <rfmt sheetId="1" sqref="B88" start="0" length="0">
    <dxf>
      <font>
        <b val="0"/>
        <color auto="1"/>
        <name val="Arial"/>
        <scheme val="none"/>
      </font>
      <numFmt numFmtId="3" formatCode="#,##0"/>
      <fill>
        <patternFill patternType="solid">
          <bgColor theme="4" tint="0.79998168889431442"/>
        </patternFill>
      </fill>
      <alignment horizontal="right" wrapText="0" readingOrder="0"/>
    </dxf>
  </rfmt>
  <rfmt sheetId="1" sqref="B89" start="0" length="0">
    <dxf>
      <numFmt numFmtId="3" formatCode="#,##0"/>
      <fill>
        <patternFill patternType="solid">
          <bgColor theme="4" tint="0.79998168889431442"/>
        </patternFill>
      </fill>
      <alignment horizontal="right" wrapText="0" readingOrder="0"/>
    </dxf>
  </rfmt>
  <rfmt sheetId="1" sqref="B90" start="0" length="0">
    <dxf>
      <numFmt numFmtId="3" formatCode="#,##0"/>
      <fill>
        <patternFill patternType="solid">
          <bgColor theme="4" tint="0.79998168889431442"/>
        </patternFill>
      </fill>
      <alignment horizontal="right" wrapText="0" readingOrder="0"/>
    </dxf>
  </rfmt>
  <rfmt sheetId="1" sqref="B91" start="0" length="0">
    <dxf>
      <numFmt numFmtId="3" formatCode="#,##0"/>
      <fill>
        <patternFill patternType="solid">
          <bgColor theme="4" tint="0.79998168889431442"/>
        </patternFill>
      </fill>
      <alignment horizontal="right" wrapText="0" readingOrder="0"/>
      <border outline="0">
        <bottom style="thin">
          <color theme="1"/>
        </bottom>
      </border>
    </dxf>
  </rfmt>
  <rfmt sheetId="1" sqref="B92" start="0" length="0">
    <dxf>
      <font>
        <color auto="1"/>
        <name val="Arial"/>
        <scheme val="none"/>
      </font>
    </dxf>
  </rfmt>
  <rfmt sheetId="1" sqref="B93" start="0" length="0">
    <dxf>
      <font>
        <color auto="1"/>
        <name val="Arial"/>
        <scheme val="none"/>
      </font>
    </dxf>
  </rfmt>
  <rfmt sheetId="1" sqref="B94" start="0" length="0">
    <dxf>
      <font>
        <color auto="1"/>
        <name val="Arial"/>
        <scheme val="none"/>
      </font>
    </dxf>
  </rfmt>
  <rfmt sheetId="1" sqref="B95" start="0" length="0">
    <dxf>
      <font>
        <color auto="1"/>
        <name val="Arial"/>
        <scheme val="none"/>
      </font>
    </dxf>
  </rfmt>
  <rfmt sheetId="1" s="1" sqref="B96" start="0" length="0">
    <dxf>
      <font>
        <sz val="12"/>
        <color theme="1"/>
        <name val="Arial"/>
        <scheme val="none"/>
      </font>
      <fill>
        <patternFill patternType="solid">
          <bgColor theme="4" tint="0.79998168889431442"/>
        </patternFill>
      </fill>
      <alignment wrapText="0" readingOrder="0"/>
    </dxf>
  </rfmt>
  <rfmt sheetId="1" sqref="B97" start="0" length="0">
    <dxf>
      <font>
        <color auto="1"/>
        <name val="Arial"/>
        <scheme val="none"/>
      </font>
      <fill>
        <patternFill patternType="solid">
          <bgColor theme="4" tint="0.79998168889431442"/>
        </patternFill>
      </fill>
      <alignment horizontal="right" vertical="top" readingOrder="0"/>
    </dxf>
  </rfmt>
  <rfmt sheetId="1" sqref="B98" start="0" length="0">
    <dxf>
      <font>
        <color auto="1"/>
        <name val="Arial"/>
        <scheme val="none"/>
      </font>
      <numFmt numFmtId="0" formatCode="General"/>
      <fill>
        <patternFill patternType="solid">
          <bgColor theme="4" tint="0.79998168889431442"/>
        </patternFill>
      </fill>
      <alignment horizontal="right" wrapText="0" readingOrder="0"/>
    </dxf>
  </rfmt>
  <rfmt sheetId="1" sqref="B99" start="0" length="0">
    <dxf>
      <numFmt numFmtId="3" formatCode="#,##0"/>
      <fill>
        <patternFill patternType="solid">
          <bgColor theme="4" tint="0.79998168889431442"/>
        </patternFill>
      </fill>
      <alignment horizontal="right" wrapText="0" readingOrder="0"/>
    </dxf>
  </rfmt>
  <rfmt sheetId="1" sqref="B100" start="0" length="0">
    <dxf>
      <numFmt numFmtId="3" formatCode="#,##0"/>
      <fill>
        <patternFill patternType="solid">
          <bgColor theme="4" tint="0.79998168889431442"/>
        </patternFill>
      </fill>
      <alignment horizontal="right" wrapText="0" readingOrder="0"/>
    </dxf>
  </rfmt>
  <rfmt sheetId="1" sqref="B101" start="0" length="0">
    <dxf>
      <numFmt numFmtId="3" formatCode="#,##0"/>
      <fill>
        <patternFill patternType="solid">
          <bgColor theme="4" tint="0.79998168889431442"/>
        </patternFill>
      </fill>
      <alignment horizontal="right" wrapText="0" readingOrder="0"/>
    </dxf>
  </rfmt>
  <rfmt sheetId="1" sqref="B102" start="0" length="0">
    <dxf>
      <numFmt numFmtId="3" formatCode="#,##0"/>
      <fill>
        <patternFill patternType="solid">
          <bgColor theme="4" tint="0.79998168889431442"/>
        </patternFill>
      </fill>
      <alignment horizontal="right" wrapText="0" readingOrder="0"/>
    </dxf>
  </rfmt>
  <rfmt sheetId="1" sqref="B103" start="0" length="0">
    <dxf>
      <numFmt numFmtId="3" formatCode="#,##0"/>
      <fill>
        <patternFill patternType="solid">
          <bgColor theme="4" tint="0.79998168889431442"/>
        </patternFill>
      </fill>
      <alignment horizontal="right" wrapText="0" readingOrder="0"/>
    </dxf>
  </rfmt>
  <rfmt sheetId="1" sqref="B104" start="0" length="0">
    <dxf>
      <font>
        <color rgb="FFFF0000"/>
        <name val="Arial"/>
        <scheme val="none"/>
      </font>
      <numFmt numFmtId="0" formatCode="General"/>
      <alignment horizontal="right" vertical="top" readingOrder="0"/>
    </dxf>
  </rfmt>
  <rfmt sheetId="1" sqref="B105" start="0" length="0">
    <dxf>
      <font>
        <color rgb="FFFF0000"/>
        <name val="Arial"/>
        <scheme val="none"/>
      </font>
      <numFmt numFmtId="0" formatCode="General"/>
      <alignment horizontal="right" vertical="top" readingOrder="0"/>
    </dxf>
  </rfmt>
  <rfmt sheetId="1" sqref="B106" start="0" length="0">
    <dxf>
      <font>
        <color rgb="FFFF0000"/>
        <name val="Arial"/>
        <scheme val="none"/>
      </font>
      <numFmt numFmtId="0" formatCode="General"/>
      <alignment horizontal="right" vertical="top" readingOrder="0"/>
    </dxf>
  </rfmt>
  <rfmt sheetId="1" sqref="B107" start="0" length="0">
    <dxf>
      <font>
        <color rgb="FFFF0000"/>
        <name val="Arial"/>
        <scheme val="none"/>
      </font>
      <numFmt numFmtId="0" formatCode="General"/>
      <alignment horizontal="right" vertical="top" readingOrder="0"/>
    </dxf>
  </rfmt>
  <rfmt sheetId="1" s="1" sqref="B108" start="0" length="0">
    <dxf>
      <font>
        <sz val="12"/>
        <color auto="1"/>
        <name val="Arial"/>
        <scheme val="none"/>
      </font>
      <fill>
        <patternFill patternType="solid">
          <bgColor theme="4" tint="0.79998168889431442"/>
        </patternFill>
      </fill>
      <alignment wrapText="0" readingOrder="0"/>
    </dxf>
  </rfmt>
  <rfmt sheetId="1" sqref="B109" start="0" length="0">
    <dxf>
      <font>
        <color rgb="FFFF0000"/>
        <name val="Arial"/>
        <scheme val="none"/>
      </font>
      <fill>
        <patternFill patternType="solid">
          <bgColor theme="4" tint="0.79998168889431442"/>
        </patternFill>
      </fill>
      <alignment horizontal="right" vertical="top" readingOrder="0"/>
    </dxf>
  </rfmt>
  <rfmt sheetId="1" sqref="B110" start="0" length="0">
    <dxf>
      <font>
        <color rgb="FFFF0000"/>
        <name val="Arial"/>
        <scheme val="none"/>
      </font>
      <numFmt numFmtId="0" formatCode="General"/>
      <fill>
        <patternFill patternType="solid">
          <bgColor theme="4" tint="0.79998168889431442"/>
        </patternFill>
      </fill>
      <alignment horizontal="right" wrapText="0" readingOrder="0"/>
    </dxf>
  </rfmt>
  <rfmt sheetId="1" sqref="B111" start="0" length="0">
    <dxf>
      <numFmt numFmtId="3" formatCode="#,##0"/>
      <fill>
        <patternFill patternType="solid">
          <bgColor theme="4" tint="0.79998168889431442"/>
        </patternFill>
      </fill>
      <alignment horizontal="right" wrapText="0" readingOrder="0"/>
    </dxf>
  </rfmt>
  <rfmt sheetId="1" sqref="B112" start="0" length="0">
    <dxf>
      <font>
        <b/>
        <color rgb="FFFF0000"/>
        <name val="Arial"/>
        <scheme val="none"/>
      </font>
      <numFmt numFmtId="3" formatCode="#,##0"/>
      <alignment horizontal="right" wrapText="0" readingOrder="0"/>
    </dxf>
  </rfmt>
  <rfmt sheetId="1" sqref="B113" start="0" length="0">
    <dxf>
      <font>
        <b/>
        <color rgb="FFFF0000"/>
        <name val="Arial"/>
        <scheme val="none"/>
      </font>
      <numFmt numFmtId="3" formatCode="#,##0"/>
      <alignment horizontal="right" wrapText="0" readingOrder="0"/>
    </dxf>
  </rfmt>
  <rfmt sheetId="1" sqref="B114" start="0" length="0">
    <dxf>
      <font>
        <b/>
        <color rgb="FFFF0000"/>
        <name val="Arial"/>
        <scheme val="none"/>
      </font>
      <numFmt numFmtId="3" formatCode="#,##0"/>
      <alignment horizontal="right" wrapText="0" readingOrder="0"/>
    </dxf>
  </rfmt>
  <rfmt sheetId="1" sqref="B115" start="0" length="0">
    <dxf>
      <font>
        <color auto="1"/>
        <name val="Arial"/>
        <scheme val="none"/>
      </font>
      <numFmt numFmtId="0" formatCode="General"/>
      <alignment horizontal="right" wrapText="0" readingOrder="0"/>
    </dxf>
  </rfmt>
  <rfmt sheetId="1" s="1" sqref="B116" start="0" length="0">
    <dxf>
      <font>
        <sz val="12"/>
        <color theme="1"/>
        <name val="Arial"/>
        <scheme val="none"/>
      </font>
      <fill>
        <patternFill patternType="solid">
          <bgColor theme="4" tint="0.79998168889431442"/>
        </patternFill>
      </fill>
      <alignment wrapText="0" readingOrder="0"/>
    </dxf>
  </rfmt>
  <rfmt sheetId="1" sqref="B117" start="0" length="0">
    <dxf>
      <font>
        <color auto="1"/>
        <name val="Arial"/>
        <scheme val="none"/>
      </font>
      <fill>
        <patternFill patternType="solid">
          <bgColor theme="4" tint="0.79998168889431442"/>
        </patternFill>
      </fill>
      <alignment horizontal="right" vertical="top" readingOrder="0"/>
    </dxf>
  </rfmt>
  <rfmt sheetId="1" sqref="B118" start="0" length="0">
    <dxf>
      <font>
        <color auto="1"/>
        <name val="Arial"/>
        <scheme val="none"/>
      </font>
      <numFmt numFmtId="0" formatCode="General"/>
      <fill>
        <patternFill patternType="solid">
          <bgColor theme="4" tint="0.79998168889431442"/>
        </patternFill>
      </fill>
      <alignment horizontal="right" wrapText="0" readingOrder="0"/>
    </dxf>
  </rfmt>
  <rfmt sheetId="1" sqref="B119" start="0" length="0">
    <dxf>
      <numFmt numFmtId="3" formatCode="#,##0"/>
      <fill>
        <patternFill patternType="solid">
          <bgColor theme="4" tint="0.79998168889431442"/>
        </patternFill>
      </fill>
      <alignment horizontal="right" wrapText="0" readingOrder="0"/>
    </dxf>
  </rfmt>
  <rfmt sheetId="1" sqref="B120" start="0" length="0">
    <dxf>
      <numFmt numFmtId="3" formatCode="#,##0"/>
      <fill>
        <patternFill patternType="solid">
          <bgColor theme="4" tint="0.79998168889431442"/>
        </patternFill>
      </fill>
      <alignment horizontal="right" wrapText="0" readingOrder="0"/>
    </dxf>
  </rfmt>
  <rfmt sheetId="1" sqref="B121" start="0" length="0">
    <dxf>
      <numFmt numFmtId="3" formatCode="#,##0"/>
      <fill>
        <patternFill patternType="solid">
          <bgColor theme="4" tint="0.79998168889431442"/>
        </patternFill>
      </fill>
      <alignment horizontal="right" wrapText="0" readingOrder="0"/>
    </dxf>
  </rfmt>
  <rfmt sheetId="1" sqref="B122" start="0" length="0">
    <dxf>
      <font>
        <b/>
        <color rgb="FFFF0000"/>
        <name val="Arial"/>
        <scheme val="none"/>
      </font>
      <numFmt numFmtId="3" formatCode="#,##0"/>
      <alignment horizontal="right" vertical="top" readingOrder="0"/>
    </dxf>
  </rfmt>
  <rfmt sheetId="1" s="1" sqref="B123" start="0" length="0">
    <dxf>
      <font>
        <sz val="12"/>
        <color theme="1"/>
        <name val="Arial"/>
        <scheme val="none"/>
      </font>
      <fill>
        <patternFill patternType="solid">
          <bgColor theme="4" tint="0.79998168889431442"/>
        </patternFill>
      </fill>
      <alignment wrapText="0" readingOrder="0"/>
    </dxf>
  </rfmt>
  <rfmt sheetId="1" s="1" sqref="B124" start="0" length="0">
    <dxf>
      <font>
        <b/>
        <sz val="12"/>
        <color rgb="FFFF0000"/>
        <name val="Arial"/>
        <scheme val="none"/>
      </font>
      <fill>
        <patternFill patternType="solid">
          <fgColor rgb="FF000000"/>
          <bgColor rgb="FFDDEBF7"/>
        </patternFill>
      </fill>
    </dxf>
  </rfmt>
  <rfmt sheetId="1" s="1" sqref="B125" start="0" length="0">
    <dxf>
      <font>
        <b/>
        <sz val="12"/>
        <color rgb="FFFF0000"/>
        <name val="Arial"/>
        <scheme val="none"/>
      </font>
      <fill>
        <patternFill patternType="solid">
          <fgColor rgb="FF000000"/>
          <bgColor rgb="FFDDEBF7"/>
        </patternFill>
      </fill>
    </dxf>
  </rfmt>
  <rfmt sheetId="1" sqref="B126" start="0" length="0">
    <dxf>
      <numFmt numFmtId="3" formatCode="#,##0"/>
      <fill>
        <patternFill patternType="solid">
          <bgColor theme="4" tint="0.79998168889431442"/>
        </patternFill>
      </fill>
      <alignment horizontal="right" wrapText="0" readingOrder="0"/>
      <border outline="0">
        <bottom style="thin">
          <color theme="1"/>
        </bottom>
      </border>
    </dxf>
  </rfmt>
  <rfmt sheetId="1" sqref="B127" start="0" length="0">
    <dxf>
      <numFmt numFmtId="3" formatCode="#,##0"/>
      <fill>
        <patternFill patternType="solid">
          <bgColor theme="4" tint="0.79998168889431442"/>
        </patternFill>
      </fill>
      <alignment horizontal="right" wrapText="0" readingOrder="0"/>
      <border outline="0">
        <top style="thin">
          <color theme="1"/>
        </top>
        <bottom style="thin">
          <color theme="1"/>
        </bottom>
      </border>
    </dxf>
  </rfmt>
  <rfmt sheetId="1" sqref="B128" start="0" length="0">
    <dxf>
      <numFmt numFmtId="3" formatCode="#,##0"/>
      <fill>
        <patternFill patternType="solid">
          <fgColor rgb="FF000000"/>
          <bgColor rgb="FFDDEBF7"/>
        </patternFill>
      </fill>
      <alignment horizontal="right" wrapText="0" readingOrder="0"/>
    </dxf>
  </rfmt>
  <rfmt sheetId="1" sqref="B129" start="0" length="0">
    <dxf>
      <font>
        <b/>
        <color auto="1"/>
        <name val="Arial"/>
        <scheme val="none"/>
      </font>
      <numFmt numFmtId="3" formatCode="#,##0"/>
      <fill>
        <patternFill patternType="solid">
          <fgColor rgb="FF000000"/>
          <bgColor rgb="FFDDEBF7"/>
        </patternFill>
      </fill>
      <alignment horizontal="right" wrapText="0" readingOrder="0"/>
    </dxf>
  </rfmt>
  <rfmt sheetId="1" sqref="B130" start="0" length="0">
    <dxf>
      <font>
        <color rgb="FFFF0000"/>
        <name val="Arial"/>
        <scheme val="none"/>
      </font>
    </dxf>
  </rfmt>
  <rfmt sheetId="1" s="1" sqref="B131" start="0" length="0">
    <dxf>
      <font>
        <sz val="12"/>
        <color theme="1"/>
        <name val="Arial"/>
        <scheme val="none"/>
      </font>
      <fill>
        <patternFill patternType="solid">
          <bgColor theme="4" tint="0.79998168889431442"/>
        </patternFill>
      </fill>
      <alignment wrapText="0" readingOrder="0"/>
    </dxf>
  </rfmt>
  <rfmt sheetId="1" s="1" sqref="B132" start="0" length="0">
    <dxf>
      <font>
        <b/>
        <sz val="12"/>
        <color rgb="FFFF0000"/>
        <name val="Arial"/>
        <scheme val="none"/>
      </font>
      <fill>
        <patternFill patternType="solid">
          <fgColor rgb="FF000000"/>
          <bgColor rgb="FFDDEBF7"/>
        </patternFill>
      </fill>
    </dxf>
  </rfmt>
  <rfmt sheetId="1" s="1" sqref="B133" start="0" length="0">
    <dxf>
      <font>
        <b/>
        <sz val="12"/>
        <color rgb="FFFF0000"/>
        <name val="Arial"/>
        <scheme val="none"/>
      </font>
      <fill>
        <patternFill patternType="solid">
          <fgColor rgb="FF000000"/>
          <bgColor rgb="FFDDEBF7"/>
        </patternFill>
      </fill>
    </dxf>
  </rfmt>
  <rfmt sheetId="1" sqref="B134" start="0" length="0">
    <dxf>
      <numFmt numFmtId="3" formatCode="#,##0"/>
      <fill>
        <patternFill patternType="solid">
          <fgColor rgb="FF000000"/>
          <bgColor rgb="FFDDEBF7"/>
        </patternFill>
      </fill>
      <alignment horizontal="right" wrapText="0" readingOrder="0"/>
    </dxf>
  </rfmt>
  <rfmt sheetId="1" sqref="B135" start="0" length="0">
    <dxf>
      <font>
        <color rgb="FFFF0000"/>
        <name val="Arial"/>
        <scheme val="none"/>
      </font>
    </dxf>
  </rfmt>
  <rfmt sheetId="1" s="1" sqref="B136" start="0" length="0">
    <dxf>
      <font>
        <sz val="12"/>
        <color theme="1"/>
        <name val="Arial"/>
        <scheme val="none"/>
      </font>
      <fill>
        <patternFill patternType="solid">
          <bgColor theme="4" tint="0.79998168889431442"/>
        </patternFill>
      </fill>
      <alignment wrapText="0" readingOrder="0"/>
    </dxf>
  </rfmt>
  <rfmt sheetId="1" sqref="B137" start="0" length="0">
    <dxf>
      <font>
        <color rgb="FFFF0000"/>
        <name val="Arial"/>
        <scheme val="none"/>
      </font>
      <numFmt numFmtId="3" formatCode="#,##0"/>
      <fill>
        <patternFill patternType="solid">
          <fgColor rgb="FF000000"/>
          <bgColor rgb="FFDDEBF7"/>
        </patternFill>
      </fill>
      <alignment horizontal="right" wrapText="0" readingOrder="0"/>
    </dxf>
  </rfmt>
  <rfmt sheetId="1" sqref="B138" start="0" length="0">
    <dxf>
      <font>
        <color rgb="FFFF0000"/>
        <name val="Arial"/>
        <scheme val="none"/>
      </font>
      <numFmt numFmtId="3" formatCode="#,##0"/>
      <fill>
        <patternFill patternType="solid">
          <fgColor rgb="FF000000"/>
          <bgColor rgb="FFDDEBF7"/>
        </patternFill>
      </fill>
      <alignment horizontal="right" wrapText="0" readingOrder="0"/>
    </dxf>
  </rfmt>
  <rfmt sheetId="1" sqref="B139" start="0" length="0">
    <dxf>
      <numFmt numFmtId="3" formatCode="#,##0"/>
      <fill>
        <patternFill patternType="solid">
          <fgColor rgb="FF000000"/>
          <bgColor rgb="FFDDEBF7"/>
        </patternFill>
      </fill>
      <alignment horizontal="right" wrapText="0" readingOrder="0"/>
    </dxf>
  </rfmt>
  <rfmt sheetId="1" sqref="B140" start="0" length="0">
    <dxf>
      <numFmt numFmtId="3" formatCode="#,##0"/>
      <fill>
        <patternFill patternType="solid">
          <fgColor rgb="FF000000"/>
          <bgColor rgb="FFFFFFFF"/>
        </patternFill>
      </fill>
      <alignment horizontal="right" vertical="top" readingOrder="0"/>
    </dxf>
  </rfmt>
  <rfmt sheetId="1" s="1" sqref="B141" start="0" length="0">
    <dxf>
      <font>
        <sz val="10"/>
        <color theme="1"/>
        <name val="Arial"/>
        <scheme val="none"/>
      </font>
      <numFmt numFmtId="0" formatCode="General"/>
    </dxf>
  </rfmt>
  <rfmt sheetId="1" s="1" sqref="B142" start="0" length="0">
    <dxf>
      <font>
        <sz val="10"/>
        <color theme="1"/>
        <name val="Arial"/>
        <scheme val="none"/>
      </font>
      <numFmt numFmtId="0" formatCode="General"/>
    </dxf>
  </rfmt>
  <rfmt sheetId="1" s="1" sqref="B143" start="0" length="0">
    <dxf>
      <font>
        <sz val="10"/>
        <color theme="1"/>
        <name val="Arial"/>
        <scheme val="none"/>
      </font>
      <numFmt numFmtId="0" formatCode="General"/>
    </dxf>
  </rfmt>
  <rfmt sheetId="1" sqref="B144" start="0" length="0">
    <dxf>
      <font>
        <color auto="1"/>
        <name val="Arial"/>
        <scheme val="none"/>
      </font>
    </dxf>
  </rfmt>
  <rfmt sheetId="1" sqref="B145" start="0" length="0">
    <dxf>
      <font>
        <color auto="1"/>
        <name val="Arial"/>
        <scheme val="none"/>
      </font>
    </dxf>
  </rfmt>
  <rfmt sheetId="1" sqref="B146" start="0" length="0">
    <dxf>
      <font>
        <color auto="1"/>
        <name val="Arial"/>
        <scheme val="none"/>
      </font>
    </dxf>
  </rfmt>
  <rfmt sheetId="1" sqref="B147" start="0" length="0">
    <dxf>
      <font>
        <color auto="1"/>
        <name val="Arial"/>
        <scheme val="none"/>
      </font>
    </dxf>
  </rfmt>
  <rfmt sheetId="1" sqref="B148" start="0" length="0">
    <dxf>
      <font>
        <color auto="1"/>
        <name val="Arial"/>
        <scheme val="none"/>
      </font>
    </dxf>
  </rfmt>
  <rfmt sheetId="1" sqref="B149" start="0" length="0">
    <dxf>
      <font>
        <color auto="1"/>
        <name val="Arial"/>
        <scheme val="none"/>
      </font>
    </dxf>
  </rfmt>
  <rfmt sheetId="1" sqref="B150" start="0" length="0">
    <dxf>
      <font>
        <color auto="1"/>
        <name val="Arial"/>
        <scheme val="none"/>
      </font>
    </dxf>
  </rfmt>
  <rfmt sheetId="1" sqref="B151" start="0" length="0">
    <dxf>
      <font>
        <color auto="1"/>
        <name val="Arial"/>
        <scheme val="none"/>
      </font>
    </dxf>
  </rfmt>
  <rfmt sheetId="1" sqref="B152" start="0" length="0">
    <dxf>
      <font>
        <color auto="1"/>
        <name val="Arial"/>
        <scheme val="none"/>
      </font>
    </dxf>
  </rfmt>
  <rfmt sheetId="1" sqref="B153" start="0" length="0">
    <dxf>
      <font>
        <color auto="1"/>
        <name val="Arial"/>
        <scheme val="none"/>
      </font>
    </dxf>
  </rfmt>
  <rfmt sheetId="1" sqref="B154" start="0" length="0">
    <dxf>
      <font>
        <color auto="1"/>
        <name val="Arial"/>
        <scheme val="none"/>
      </font>
    </dxf>
  </rfmt>
  <rfmt sheetId="1" sqref="B155" start="0" length="0">
    <dxf>
      <font>
        <color auto="1"/>
        <name val="Arial"/>
        <scheme val="none"/>
      </font>
    </dxf>
  </rfmt>
  <rfmt sheetId="1" sqref="B156" start="0" length="0">
    <dxf>
      <font>
        <color auto="1"/>
        <name val="Arial"/>
        <scheme val="none"/>
      </font>
    </dxf>
  </rfmt>
  <rfmt sheetId="1" sqref="B157" start="0" length="0">
    <dxf>
      <font>
        <color auto="1"/>
        <name val="Arial"/>
        <scheme val="none"/>
      </font>
    </dxf>
  </rfmt>
  <rfmt sheetId="1" sqref="B158" start="0" length="0">
    <dxf>
      <font>
        <color auto="1"/>
        <name val="Arial"/>
        <scheme val="none"/>
      </font>
    </dxf>
  </rfmt>
  <rfmt sheetId="1" sqref="B159" start="0" length="0">
    <dxf>
      <font>
        <color auto="1"/>
        <name val="Arial"/>
        <scheme val="none"/>
      </font>
    </dxf>
  </rfmt>
  <rfmt sheetId="1" sqref="B160" start="0" length="0">
    <dxf>
      <font>
        <color auto="1"/>
        <name val="Arial"/>
        <scheme val="none"/>
      </font>
    </dxf>
  </rfmt>
  <rfmt sheetId="1" sqref="B161" start="0" length="0">
    <dxf>
      <font>
        <color auto="1"/>
        <name val="Arial"/>
        <scheme val="none"/>
      </font>
    </dxf>
  </rfmt>
  <rfmt sheetId="1" sqref="B162" start="0" length="0">
    <dxf>
      <font>
        <color auto="1"/>
        <name val="Arial"/>
        <scheme val="none"/>
      </font>
    </dxf>
  </rfmt>
  <rfmt sheetId="1" sqref="B163" start="0" length="0">
    <dxf>
      <font>
        <color auto="1"/>
        <name val="Arial"/>
        <scheme val="none"/>
      </font>
    </dxf>
  </rfmt>
  <rfmt sheetId="1" sqref="B164" start="0" length="0">
    <dxf>
      <font>
        <color auto="1"/>
        <name val="Arial"/>
        <scheme val="none"/>
      </font>
    </dxf>
  </rfmt>
  <rfmt sheetId="1" sqref="B165" start="0" length="0">
    <dxf>
      <font>
        <color auto="1"/>
        <name val="Arial"/>
        <scheme val="none"/>
      </font>
    </dxf>
  </rfmt>
  <rfmt sheetId="1" sqref="B166" start="0" length="0">
    <dxf>
      <font>
        <color auto="1"/>
        <name val="Arial"/>
        <scheme val="none"/>
      </font>
    </dxf>
  </rfmt>
  <rfmt sheetId="1" sqref="B167" start="0" length="0">
    <dxf>
      <font>
        <color auto="1"/>
        <name val="Arial"/>
        <scheme val="none"/>
      </font>
    </dxf>
  </rfmt>
  <rfmt sheetId="1" sqref="B168" start="0" length="0">
    <dxf>
      <font>
        <color auto="1"/>
        <name val="Arial"/>
        <scheme val="none"/>
      </font>
    </dxf>
  </rfmt>
  <rfmt sheetId="1" sqref="B169" start="0" length="0">
    <dxf>
      <font>
        <color auto="1"/>
        <name val="Arial"/>
        <scheme val="none"/>
      </font>
    </dxf>
  </rfmt>
  <rfmt sheetId="1" sqref="B170" start="0" length="0">
    <dxf>
      <font>
        <color auto="1"/>
        <name val="Arial"/>
        <scheme val="none"/>
      </font>
    </dxf>
  </rfmt>
  <rfmt sheetId="1" sqref="B171" start="0" length="0">
    <dxf>
      <font>
        <color auto="1"/>
        <name val="Arial"/>
        <scheme val="none"/>
      </font>
    </dxf>
  </rfmt>
  <rfmt sheetId="1" sqref="B172" start="0" length="0">
    <dxf>
      <font>
        <color auto="1"/>
        <name val="Arial"/>
        <scheme val="none"/>
      </font>
    </dxf>
  </rfmt>
  <rfmt sheetId="1" sqref="B173" start="0" length="0">
    <dxf>
      <font>
        <color auto="1"/>
        <name val="Arial"/>
        <scheme val="none"/>
      </font>
    </dxf>
  </rfmt>
  <rfmt sheetId="1" sqref="B174" start="0" length="0">
    <dxf>
      <font>
        <color auto="1"/>
        <name val="Arial"/>
        <scheme val="none"/>
      </font>
    </dxf>
  </rfmt>
  <rfmt sheetId="1" sqref="B175" start="0" length="0">
    <dxf>
      <font>
        <color auto="1"/>
        <name val="Arial"/>
        <scheme val="none"/>
      </font>
    </dxf>
  </rfmt>
  <rfmt sheetId="1" sqref="B176" start="0" length="0">
    <dxf>
      <font>
        <color auto="1"/>
        <name val="Arial"/>
        <scheme val="none"/>
      </font>
    </dxf>
  </rfmt>
  <rfmt sheetId="1" sqref="B177" start="0" length="0">
    <dxf>
      <font>
        <color auto="1"/>
        <name val="Arial"/>
        <scheme val="none"/>
      </font>
    </dxf>
  </rfmt>
  <rfmt sheetId="1" sqref="B178" start="0" length="0">
    <dxf>
      <font>
        <color auto="1"/>
        <name val="Arial"/>
        <scheme val="none"/>
      </font>
    </dxf>
  </rfmt>
  <rfmt sheetId="1" sqref="B179" start="0" length="0">
    <dxf>
      <font>
        <color auto="1"/>
        <name val="Arial"/>
        <scheme val="none"/>
      </font>
    </dxf>
  </rfmt>
  <rfmt sheetId="1" sqref="B180" start="0" length="0">
    <dxf>
      <font>
        <color auto="1"/>
        <name val="Arial"/>
        <scheme val="none"/>
      </font>
    </dxf>
  </rfmt>
  <rfmt sheetId="1" sqref="B181" start="0" length="0">
    <dxf>
      <font>
        <color auto="1"/>
        <name val="Arial"/>
        <scheme val="none"/>
      </font>
    </dxf>
  </rfmt>
  <rfmt sheetId="1" sqref="B182" start="0" length="0">
    <dxf>
      <font>
        <color auto="1"/>
        <name val="Arial"/>
        <scheme val="none"/>
      </font>
    </dxf>
  </rfmt>
  <rfmt sheetId="1" sqref="B183" start="0" length="0">
    <dxf>
      <font>
        <color auto="1"/>
        <name val="Arial"/>
        <scheme val="none"/>
      </font>
    </dxf>
  </rfmt>
  <rfmt sheetId="1" sqref="B184" start="0" length="0">
    <dxf>
      <font>
        <color auto="1"/>
        <name val="Arial"/>
        <scheme val="none"/>
      </font>
    </dxf>
  </rfmt>
  <rfmt sheetId="1" sqref="B185" start="0" length="0">
    <dxf>
      <font>
        <color auto="1"/>
        <name val="Arial"/>
        <scheme val="none"/>
      </font>
    </dxf>
  </rfmt>
  <rfmt sheetId="1" sqref="B186" start="0" length="0">
    <dxf>
      <font>
        <color auto="1"/>
        <name val="Arial"/>
        <scheme val="none"/>
      </font>
    </dxf>
  </rfmt>
  <rfmt sheetId="1" sqref="B187" start="0" length="0">
    <dxf>
      <font>
        <color auto="1"/>
        <name val="Arial"/>
        <scheme val="none"/>
      </font>
    </dxf>
  </rfmt>
  <rfmt sheetId="1" sqref="B188" start="0" length="0">
    <dxf>
      <font>
        <color auto="1"/>
        <name val="Arial"/>
        <scheme val="none"/>
      </font>
    </dxf>
  </rfmt>
  <rfmt sheetId="1" sqref="B189" start="0" length="0">
    <dxf>
      <font>
        <color auto="1"/>
        <name val="Arial"/>
        <scheme val="none"/>
      </font>
    </dxf>
  </rfmt>
  <rfmt sheetId="1" sqref="B190" start="0" length="0">
    <dxf>
      <font>
        <color auto="1"/>
        <name val="Arial"/>
        <scheme val="none"/>
      </font>
    </dxf>
  </rfmt>
  <rfmt sheetId="1" sqref="B191" start="0" length="0">
    <dxf>
      <font>
        <color auto="1"/>
        <name val="Arial"/>
        <scheme val="none"/>
      </font>
    </dxf>
  </rfmt>
  <rfmt sheetId="1" sqref="B192" start="0" length="0">
    <dxf>
      <font>
        <color auto="1"/>
        <name val="Arial"/>
        <scheme val="none"/>
      </font>
    </dxf>
  </rfmt>
  <rfmt sheetId="1" sqref="B193" start="0" length="0">
    <dxf>
      <font>
        <color auto="1"/>
        <name val="Arial"/>
        <scheme val="none"/>
      </font>
    </dxf>
  </rfmt>
  <rfmt sheetId="1" sqref="B194" start="0" length="0">
    <dxf>
      <font>
        <color auto="1"/>
        <name val="Arial"/>
        <scheme val="none"/>
      </font>
    </dxf>
  </rfmt>
  <rfmt sheetId="1" sqref="B195" start="0" length="0">
    <dxf>
      <font>
        <color auto="1"/>
        <name val="Arial"/>
        <scheme val="none"/>
      </font>
    </dxf>
  </rfmt>
  <rfmt sheetId="1" sqref="B196" start="0" length="0">
    <dxf>
      <font>
        <color auto="1"/>
        <name val="Arial"/>
        <scheme val="none"/>
      </font>
    </dxf>
  </rfmt>
  <rfmt sheetId="1" sqref="B197" start="0" length="0">
    <dxf>
      <font>
        <color auto="1"/>
        <name val="Arial"/>
        <scheme val="none"/>
      </font>
    </dxf>
  </rfmt>
  <rfmt sheetId="1" sqref="B198" start="0" length="0">
    <dxf>
      <font>
        <color auto="1"/>
        <name val="Arial"/>
        <scheme val="none"/>
      </font>
    </dxf>
  </rfmt>
  <rfmt sheetId="1" sqref="B199" start="0" length="0">
    <dxf>
      <font>
        <color auto="1"/>
        <name val="Arial"/>
        <scheme val="none"/>
      </font>
    </dxf>
  </rfmt>
  <rfmt sheetId="1" sqref="B200" start="0" length="0">
    <dxf>
      <font>
        <color auto="1"/>
        <name val="Arial"/>
        <scheme val="none"/>
      </font>
    </dxf>
  </rfmt>
  <rfmt sheetId="1" sqref="B201" start="0" length="0">
    <dxf>
      <font>
        <color auto="1"/>
        <name val="Arial"/>
        <scheme val="none"/>
      </font>
    </dxf>
  </rfmt>
  <rfmt sheetId="1" sqref="B202" start="0" length="0">
    <dxf>
      <font>
        <color auto="1"/>
        <name val="Arial"/>
        <scheme val="none"/>
      </font>
    </dxf>
  </rfmt>
  <rfmt sheetId="1" sqref="B203" start="0" length="0">
    <dxf>
      <font>
        <color auto="1"/>
        <name val="Arial"/>
        <scheme val="none"/>
      </font>
    </dxf>
  </rfmt>
  <rfmt sheetId="1" sqref="B204" start="0" length="0">
    <dxf>
      <font>
        <color auto="1"/>
        <name val="Arial"/>
        <scheme val="none"/>
      </font>
    </dxf>
  </rfmt>
  <rfmt sheetId="1" sqref="B205" start="0" length="0">
    <dxf>
      <font>
        <color auto="1"/>
        <name val="Arial"/>
        <scheme val="none"/>
      </font>
    </dxf>
  </rfmt>
  <rfmt sheetId="1" sqref="B206" start="0" length="0">
    <dxf>
      <font>
        <color auto="1"/>
        <name val="Arial"/>
        <scheme val="none"/>
      </font>
    </dxf>
  </rfmt>
  <rfmt sheetId="1" sqref="B207" start="0" length="0">
    <dxf>
      <font>
        <color auto="1"/>
        <name val="Arial"/>
        <scheme val="none"/>
      </font>
    </dxf>
  </rfmt>
  <rfmt sheetId="1" sqref="B208" start="0" length="0">
    <dxf>
      <font>
        <color auto="1"/>
        <name val="Arial"/>
        <scheme val="none"/>
      </font>
    </dxf>
  </rfmt>
  <rfmt sheetId="1" sqref="B209" start="0" length="0">
    <dxf>
      <font>
        <color auto="1"/>
        <name val="Arial"/>
        <scheme val="none"/>
      </font>
    </dxf>
  </rfmt>
  <rfmt sheetId="1" sqref="B210" start="0" length="0">
    <dxf>
      <font>
        <color auto="1"/>
        <name val="Arial"/>
        <scheme val="none"/>
      </font>
    </dxf>
  </rfmt>
  <rfmt sheetId="1" sqref="B211" start="0" length="0">
    <dxf>
      <font>
        <color auto="1"/>
        <name val="Arial"/>
        <scheme val="none"/>
      </font>
    </dxf>
  </rfmt>
  <rfmt sheetId="1" sqref="B212" start="0" length="0">
    <dxf>
      <font>
        <color auto="1"/>
        <name val="Arial"/>
        <scheme val="none"/>
      </font>
    </dxf>
  </rfmt>
  <rfmt sheetId="1" sqref="B213" start="0" length="0">
    <dxf>
      <font>
        <color auto="1"/>
        <name val="Arial"/>
        <scheme val="none"/>
      </font>
    </dxf>
  </rfmt>
  <rfmt sheetId="1" sqref="B214" start="0" length="0">
    <dxf>
      <font>
        <color auto="1"/>
        <name val="Arial"/>
        <scheme val="none"/>
      </font>
    </dxf>
  </rfmt>
  <rfmt sheetId="1" sqref="B215" start="0" length="0">
    <dxf>
      <font>
        <color auto="1"/>
        <name val="Arial"/>
        <scheme val="none"/>
      </font>
    </dxf>
  </rfmt>
  <rfmt sheetId="1" sqref="B216" start="0" length="0">
    <dxf>
      <font>
        <color auto="1"/>
        <name val="Arial"/>
        <scheme val="none"/>
      </font>
    </dxf>
  </rfmt>
  <rfmt sheetId="1" sqref="B217" start="0" length="0">
    <dxf>
      <font>
        <color auto="1"/>
        <name val="Arial"/>
        <scheme val="none"/>
      </font>
    </dxf>
  </rfmt>
  <rfmt sheetId="1" sqref="B218" start="0" length="0">
    <dxf>
      <font>
        <color auto="1"/>
        <name val="Arial"/>
        <scheme val="none"/>
      </font>
    </dxf>
  </rfmt>
  <rfmt sheetId="1" sqref="B219" start="0" length="0">
    <dxf>
      <font>
        <color auto="1"/>
        <name val="Arial"/>
        <scheme val="none"/>
      </font>
    </dxf>
  </rfmt>
  <rfmt sheetId="1" sqref="B220" start="0" length="0">
    <dxf>
      <font>
        <color auto="1"/>
        <name val="Arial"/>
        <scheme val="none"/>
      </font>
    </dxf>
  </rfmt>
  <rfmt sheetId="1" sqref="B221" start="0" length="0">
    <dxf>
      <font>
        <color auto="1"/>
        <name val="Arial"/>
        <scheme val="none"/>
      </font>
    </dxf>
  </rfmt>
  <rfmt sheetId="1" sqref="B222" start="0" length="0">
    <dxf>
      <font>
        <color auto="1"/>
        <name val="Arial"/>
        <scheme val="none"/>
      </font>
    </dxf>
  </rfmt>
  <rfmt sheetId="1" sqref="B1:B1048576" start="0" length="0">
    <dxf>
      <font>
        <color auto="1"/>
        <name val="Arial"/>
        <scheme val="none"/>
      </font>
    </dxf>
  </rfmt>
  <rfmt sheetId="1" sqref="C1" start="0" length="0">
    <dxf>
      <font>
        <name val="Arial"/>
        <scheme val="none"/>
      </font>
    </dxf>
  </rfmt>
  <rfmt sheetId="1" sqref="C2" start="0" length="0">
    <dxf>
      <font>
        <name val="Arial"/>
        <scheme val="none"/>
      </font>
    </dxf>
  </rfmt>
  <rfmt sheetId="1" sqref="C3" start="0" length="0">
    <dxf>
      <font>
        <name val="Arial"/>
        <scheme val="none"/>
      </font>
    </dxf>
  </rfmt>
  <rfmt sheetId="1" sqref="C4" start="0" length="0">
    <dxf>
      <font>
        <name val="Arial"/>
        <scheme val="none"/>
      </font>
    </dxf>
  </rfmt>
  <rfmt sheetId="1" sqref="C5" start="0" length="0">
    <dxf>
      <font>
        <name val="Arial"/>
        <scheme val="none"/>
      </font>
    </dxf>
  </rfmt>
  <rfmt sheetId="1" sqref="C6" start="0" length="0">
    <dxf>
      <font>
        <name val="Arial"/>
        <scheme val="none"/>
      </font>
    </dxf>
  </rfmt>
  <rfmt sheetId="1" sqref="C7" start="0" length="0">
    <dxf>
      <fill>
        <patternFill patternType="none">
          <bgColor indexed="65"/>
        </patternFill>
      </fill>
    </dxf>
  </rfmt>
  <rfmt sheetId="1" sqref="C8" start="0" length="0">
    <dxf>
      <font>
        <name val="Arial"/>
        <scheme val="none"/>
      </font>
      <fill>
        <patternFill patternType="none">
          <bgColor indexed="65"/>
        </patternFill>
      </fill>
    </dxf>
  </rfmt>
  <rfmt sheetId="1" sqref="C9" start="0" length="0">
    <dxf>
      <font>
        <name val="Arial"/>
        <scheme val="none"/>
      </font>
      <fill>
        <patternFill patternType="none">
          <bgColor indexed="65"/>
        </patternFill>
      </fill>
    </dxf>
  </rfmt>
  <rfmt sheetId="1" sqref="C10" start="0" length="0">
    <dxf>
      <font>
        <color auto="1"/>
        <name val="Arial"/>
        <scheme val="none"/>
      </font>
      <fill>
        <patternFill patternType="none">
          <bgColor indexed="65"/>
        </patternFill>
      </fill>
    </dxf>
  </rfmt>
  <rfmt sheetId="1" sqref="C11" start="0" length="0">
    <dxf>
      <font>
        <color auto="1"/>
        <name val="Arial"/>
        <scheme val="none"/>
      </font>
      <fill>
        <patternFill patternType="none">
          <bgColor indexed="65"/>
        </patternFill>
      </fill>
    </dxf>
  </rfmt>
  <rfmt sheetId="1" sqref="C12" start="0" length="0">
    <dxf>
      <font>
        <color auto="1"/>
        <name val="Arial"/>
        <scheme val="none"/>
      </font>
      <fill>
        <patternFill patternType="none">
          <bgColor indexed="65"/>
        </patternFill>
      </fill>
    </dxf>
  </rfmt>
  <rfmt sheetId="1" sqref="C13" start="0" length="0">
    <dxf>
      <font>
        <color auto="1"/>
        <name val="Arial"/>
        <scheme val="none"/>
      </font>
      <fill>
        <patternFill patternType="none">
          <bgColor indexed="65"/>
        </patternFill>
      </fill>
    </dxf>
  </rfmt>
  <rfmt sheetId="1" sqref="C14" start="0" length="0">
    <dxf>
      <font>
        <color auto="1"/>
        <name val="Arial"/>
        <scheme val="none"/>
      </font>
      <fill>
        <patternFill patternType="none">
          <bgColor indexed="65"/>
        </patternFill>
      </fill>
    </dxf>
  </rfmt>
  <rfmt sheetId="1" sqref="C15" start="0" length="0">
    <dxf>
      <font>
        <color auto="1"/>
        <name val="Arial"/>
        <scheme val="none"/>
      </font>
      <fill>
        <patternFill patternType="none">
          <bgColor indexed="65"/>
        </patternFill>
      </fill>
    </dxf>
  </rfmt>
  <rcc rId="4" sId="1" odxf="1" dxf="1">
    <oc r="C16">
      <f>SUM(C10+C14+C15)</f>
    </oc>
    <nc r="C16">
      <f>SUM(C10+C14+C15)</f>
    </nc>
    <odxf>
      <font>
        <color auto="1"/>
        <name val="Arial"/>
        <scheme val="none"/>
      </font>
      <fill>
        <patternFill patternType="solid">
          <bgColor theme="4" tint="0.79998168889431442"/>
        </patternFill>
      </fill>
    </odxf>
    <ndxf>
      <font>
        <color auto="1"/>
        <name val="Arial"/>
        <scheme val="none"/>
      </font>
      <fill>
        <patternFill patternType="none">
          <bgColor indexed="65"/>
        </patternFill>
      </fill>
    </ndxf>
  </rcc>
  <rcc rId="5" sId="1">
    <oc r="D16">
      <f>SUM(D10+D14+D15)</f>
    </oc>
    <nc r="D16">
      <f>SUM(D10+D14+D15)</f>
    </nc>
  </rcc>
  <rfmt sheetId="1" sqref="C17" start="0" length="0">
    <dxf>
      <font>
        <name val="Arial"/>
        <scheme val="none"/>
      </font>
      <numFmt numFmtId="0" formatCode="General"/>
      <alignment horizontal="right" vertical="top" readingOrder="0"/>
    </dxf>
  </rfmt>
  <rfmt sheetId="1" sqref="C18" start="0" length="0">
    <dxf>
      <font>
        <name val="Arial"/>
        <scheme val="none"/>
      </font>
      <numFmt numFmtId="0" formatCode="General"/>
      <alignment horizontal="right" vertical="top" readingOrder="0"/>
    </dxf>
  </rfmt>
  <rfmt sheetId="1" sqref="C19" start="0" length="0">
    <dxf>
      <font>
        <name val="Arial"/>
        <scheme val="none"/>
      </font>
      <numFmt numFmtId="0" formatCode="General"/>
      <alignment horizontal="right" vertical="top" readingOrder="0"/>
    </dxf>
  </rfmt>
  <rfmt sheetId="1" sqref="C20" start="0" length="0">
    <dxf>
      <font>
        <name val="Arial"/>
        <scheme val="none"/>
      </font>
      <numFmt numFmtId="0" formatCode="General"/>
      <alignment horizontal="right" vertical="top" readingOrder="0"/>
    </dxf>
  </rfmt>
  <rcc rId="6" sId="1" odxf="1" dxf="1">
    <oc r="C21">
      <f>C$7</f>
    </oc>
    <nc r="C21">
      <f>C$7</f>
    </nc>
    <odxf>
      <fill>
        <patternFill patternType="solid">
          <bgColor theme="4" tint="0.79998168889431442"/>
        </patternFill>
      </fill>
    </odxf>
    <ndxf>
      <fill>
        <patternFill patternType="none">
          <bgColor indexed="65"/>
        </patternFill>
      </fill>
    </ndxf>
  </rcc>
  <rcc rId="7" sId="1">
    <oc r="D21">
      <f>D$7</f>
    </oc>
    <nc r="D21">
      <f>D$7</f>
    </nc>
  </rcc>
  <rfmt sheetId="1" sqref="C22" start="0" length="0">
    <dxf>
      <font>
        <name val="Arial"/>
        <scheme val="none"/>
      </font>
      <fill>
        <patternFill patternType="none">
          <bgColor indexed="65"/>
        </patternFill>
      </fill>
    </dxf>
  </rfmt>
  <rfmt sheetId="1" sqref="C23" start="0" length="0">
    <dxf>
      <font>
        <name val="Arial"/>
        <scheme val="none"/>
      </font>
      <fill>
        <patternFill patternType="none">
          <bgColor indexed="65"/>
        </patternFill>
      </fill>
    </dxf>
  </rfmt>
  <rfmt sheetId="1" sqref="C24" start="0" length="0">
    <dxf>
      <font>
        <color auto="1"/>
        <name val="Arial"/>
        <scheme val="none"/>
      </font>
      <fill>
        <patternFill patternType="none">
          <bgColor indexed="65"/>
        </patternFill>
      </fill>
    </dxf>
  </rfmt>
  <rfmt sheetId="1" sqref="C25" start="0" length="0">
    <dxf>
      <font>
        <color auto="1"/>
        <name val="Arial"/>
        <scheme val="none"/>
      </font>
      <fill>
        <patternFill patternType="none">
          <bgColor indexed="65"/>
        </patternFill>
      </fill>
    </dxf>
  </rfmt>
  <rfmt sheetId="1" sqref="C26" start="0" length="0">
    <dxf>
      <font>
        <color auto="1"/>
        <name val="Arial"/>
        <scheme val="none"/>
      </font>
      <fill>
        <patternFill patternType="none">
          <bgColor indexed="65"/>
        </patternFill>
      </fill>
    </dxf>
  </rfmt>
  <rfmt sheetId="1" sqref="C27" start="0" length="0">
    <dxf>
      <font>
        <color auto="1"/>
        <name val="Arial"/>
        <scheme val="none"/>
      </font>
      <fill>
        <patternFill patternType="none">
          <bgColor indexed="65"/>
        </patternFill>
      </fill>
    </dxf>
  </rfmt>
  <rfmt sheetId="1" sqref="C28" start="0" length="0">
    <dxf>
      <font>
        <color auto="1"/>
        <name val="Arial"/>
        <scheme val="none"/>
      </font>
      <fill>
        <patternFill patternType="none">
          <bgColor indexed="65"/>
        </patternFill>
      </fill>
    </dxf>
  </rfmt>
  <rfmt sheetId="1" sqref="C29" start="0" length="0">
    <dxf>
      <font>
        <color auto="1"/>
        <name val="Arial"/>
        <scheme val="none"/>
      </font>
      <fill>
        <patternFill patternType="none">
          <bgColor indexed="65"/>
        </patternFill>
      </fill>
    </dxf>
  </rfmt>
  <rfmt sheetId="1" sqref="C30" start="0" length="0">
    <dxf>
      <font>
        <color auto="1"/>
        <name val="Arial"/>
        <scheme val="none"/>
      </font>
      <fill>
        <patternFill patternType="none">
          <bgColor indexed="65"/>
        </patternFill>
      </fill>
    </dxf>
  </rfmt>
  <rcc rId="8" sId="1">
    <oc r="D30">
      <f>D24+D28+D29</f>
    </oc>
    <nc r="D30">
      <f>D24+D28+D29</f>
    </nc>
  </rcc>
  <rfmt sheetId="1" sqref="C31" start="0" length="0">
    <dxf>
      <font>
        <name val="Arial"/>
        <scheme val="none"/>
      </font>
      <numFmt numFmtId="0" formatCode="General"/>
      <alignment horizontal="right" vertical="top" readingOrder="0"/>
    </dxf>
  </rfmt>
  <rfmt sheetId="1" sqref="C32" start="0" length="0">
    <dxf>
      <font>
        <name val="Arial"/>
        <scheme val="none"/>
      </font>
      <numFmt numFmtId="0" formatCode="General"/>
      <alignment horizontal="right" vertical="top" readingOrder="0"/>
    </dxf>
  </rfmt>
  <rfmt sheetId="1" sqref="C33" start="0" length="0">
    <dxf>
      <font>
        <name val="Arial"/>
        <scheme val="none"/>
      </font>
      <numFmt numFmtId="0" formatCode="General"/>
      <alignment horizontal="right" vertical="top" readingOrder="0"/>
    </dxf>
  </rfmt>
  <rfmt sheetId="1" sqref="C34" start="0" length="0">
    <dxf>
      <font>
        <name val="Arial"/>
        <scheme val="none"/>
      </font>
      <numFmt numFmtId="0" formatCode="General"/>
      <alignment horizontal="right" vertical="top" readingOrder="0"/>
    </dxf>
  </rfmt>
  <rcc rId="9" sId="1" odxf="1" dxf="1">
    <oc r="C35">
      <f>C$7</f>
    </oc>
    <nc r="C35">
      <f>C$7</f>
    </nc>
    <odxf>
      <font>
        <sz val="12"/>
        <color auto="1"/>
        <name val="Arial"/>
        <scheme val="none"/>
      </font>
      <fill>
        <patternFill patternType="solid">
          <bgColor theme="4" tint="0.79998168889431442"/>
        </patternFill>
      </fill>
    </odxf>
    <ndxf>
      <font>
        <sz val="12"/>
        <color auto="1"/>
        <name val="Arial"/>
        <scheme val="none"/>
      </font>
      <fill>
        <patternFill patternType="none">
          <bgColor indexed="65"/>
        </patternFill>
      </fill>
    </ndxf>
  </rcc>
  <rcc rId="10" sId="1">
    <oc r="D35">
      <f>D$7</f>
    </oc>
    <nc r="D35">
      <f>D$7</f>
    </nc>
  </rcc>
  <rfmt sheetId="1" sqref="C36" start="0" length="0">
    <dxf>
      <font>
        <color auto="1"/>
        <name val="Arial"/>
        <scheme val="none"/>
      </font>
      <fill>
        <patternFill patternType="none">
          <bgColor indexed="65"/>
        </patternFill>
      </fill>
    </dxf>
  </rfmt>
  <rfmt sheetId="1" sqref="C37" start="0" length="0">
    <dxf>
      <font>
        <color auto="1"/>
        <name val="Arial"/>
        <scheme val="none"/>
      </font>
      <fill>
        <patternFill patternType="none">
          <bgColor indexed="65"/>
        </patternFill>
      </fill>
    </dxf>
  </rfmt>
  <rfmt sheetId="1" sqref="C38" start="0" length="0">
    <dxf>
      <font>
        <color auto="1"/>
        <name val="Arial"/>
        <scheme val="none"/>
      </font>
      <fill>
        <patternFill patternType="none">
          <bgColor indexed="65"/>
        </patternFill>
      </fill>
    </dxf>
  </rfmt>
  <rfmt sheetId="1" sqref="C39" start="0" length="0">
    <dxf>
      <font>
        <b/>
        <color rgb="FFFF0000"/>
        <name val="Arial"/>
        <scheme val="none"/>
      </font>
      <numFmt numFmtId="0" formatCode="General"/>
      <alignment horizontal="right" vertical="top" readingOrder="0"/>
    </dxf>
  </rfmt>
  <rfmt sheetId="1" sqref="C40" start="0" length="0">
    <dxf>
      <font>
        <b/>
        <color rgb="FFFF0000"/>
        <name val="Arial"/>
        <scheme val="none"/>
      </font>
      <numFmt numFmtId="0" formatCode="General"/>
      <alignment horizontal="right" vertical="top" readingOrder="0"/>
    </dxf>
  </rfmt>
  <rfmt sheetId="1" sqref="C41" start="0" length="0">
    <dxf>
      <font>
        <b/>
        <color rgb="FFFF0000"/>
        <name val="Arial"/>
        <scheme val="none"/>
      </font>
      <numFmt numFmtId="0" formatCode="General"/>
      <alignment horizontal="right" vertical="top" readingOrder="0"/>
    </dxf>
  </rfmt>
  <rfmt sheetId="1" sqref="C42" start="0" length="0">
    <dxf>
      <font>
        <name val="Arial"/>
        <scheme val="none"/>
      </font>
      <numFmt numFmtId="0" formatCode="General"/>
      <alignment horizontal="right" vertical="top" readingOrder="0"/>
    </dxf>
  </rfmt>
  <rcc rId="11" sId="1" odxf="1" dxf="1">
    <oc r="C43">
      <f>C$7</f>
    </oc>
    <nc r="C43">
      <f>C$7</f>
    </nc>
    <odxf>
      <fill>
        <patternFill patternType="solid">
          <bgColor theme="4" tint="0.79998168889431442"/>
        </patternFill>
      </fill>
    </odxf>
    <ndxf>
      <fill>
        <patternFill patternType="none">
          <bgColor indexed="65"/>
        </patternFill>
      </fill>
    </ndxf>
  </rcc>
  <rcc rId="12" sId="1">
    <oc r="D43">
      <f>D$7</f>
    </oc>
    <nc r="D43">
      <f>D$7</f>
    </nc>
  </rcc>
  <rfmt sheetId="1" sqref="C44" start="0" length="0">
    <dxf>
      <font>
        <name val="Arial"/>
        <scheme val="none"/>
      </font>
      <fill>
        <patternFill patternType="none">
          <bgColor indexed="65"/>
        </patternFill>
      </fill>
    </dxf>
  </rfmt>
  <rfmt sheetId="1" sqref="C45" start="0" length="0">
    <dxf>
      <font>
        <name val="Arial"/>
        <scheme val="none"/>
      </font>
      <fill>
        <patternFill patternType="none">
          <bgColor indexed="65"/>
        </patternFill>
      </fill>
    </dxf>
  </rfmt>
  <rfmt sheetId="1" sqref="C46" start="0" length="0">
    <dxf>
      <font>
        <color auto="1"/>
        <name val="Arial"/>
        <scheme val="none"/>
      </font>
      <fill>
        <patternFill patternType="none">
          <bgColor indexed="65"/>
        </patternFill>
      </fill>
    </dxf>
  </rfmt>
  <rfmt sheetId="1" sqref="C47" start="0" length="0">
    <dxf>
      <font>
        <color auto="1"/>
        <name val="Arial"/>
        <scheme val="none"/>
      </font>
      <fill>
        <patternFill patternType="none">
          <bgColor indexed="65"/>
        </patternFill>
      </fill>
    </dxf>
  </rfmt>
  <rfmt sheetId="1" sqref="C48" start="0" length="0">
    <dxf>
      <font>
        <color auto="1"/>
        <name val="Arial"/>
        <scheme val="none"/>
      </font>
      <fill>
        <patternFill patternType="none">
          <bgColor indexed="65"/>
        </patternFill>
      </fill>
    </dxf>
  </rfmt>
  <rfmt sheetId="1" sqref="C49" start="0" length="0">
    <dxf>
      <font>
        <color auto="1"/>
        <name val="Arial"/>
        <scheme val="none"/>
      </font>
      <fill>
        <patternFill patternType="none">
          <bgColor indexed="65"/>
        </patternFill>
      </fill>
    </dxf>
  </rfmt>
  <rfmt sheetId="1" sqref="C50" start="0" length="0">
    <dxf>
      <font>
        <color auto="1"/>
        <name val="Arial"/>
        <scheme val="none"/>
      </font>
      <fill>
        <patternFill patternType="none">
          <bgColor indexed="65"/>
        </patternFill>
      </fill>
    </dxf>
  </rfmt>
  <rfmt sheetId="1" sqref="C51" start="0" length="0">
    <dxf>
      <font>
        <color auto="1"/>
        <name val="Arial"/>
        <scheme val="none"/>
      </font>
      <fill>
        <patternFill patternType="none">
          <bgColor indexed="65"/>
        </patternFill>
      </fill>
    </dxf>
  </rfmt>
  <rfmt sheetId="1" sqref="C52" start="0" length="0">
    <dxf>
      <font>
        <color auto="1"/>
        <name val="Arial"/>
        <scheme val="none"/>
      </font>
      <fill>
        <patternFill patternType="none">
          <bgColor indexed="65"/>
        </patternFill>
      </fill>
    </dxf>
  </rfmt>
  <rfmt sheetId="1" sqref="C53" start="0" length="0">
    <dxf>
      <font>
        <color auto="1"/>
        <name val="Arial"/>
        <scheme val="none"/>
      </font>
      <fill>
        <patternFill patternType="none">
          <bgColor indexed="65"/>
        </patternFill>
      </fill>
    </dxf>
  </rfmt>
  <rfmt sheetId="1" sqref="C54" start="0" length="0">
    <dxf>
      <font>
        <color auto="1"/>
        <name val="Arial"/>
        <scheme val="none"/>
      </font>
      <fill>
        <patternFill patternType="none">
          <bgColor indexed="65"/>
        </patternFill>
      </fill>
    </dxf>
  </rfmt>
  <rfmt sheetId="1" sqref="C55" start="0" length="0">
    <dxf>
      <font>
        <color auto="1"/>
        <name val="Arial"/>
        <scheme val="none"/>
      </font>
      <fill>
        <patternFill patternType="none">
          <bgColor indexed="65"/>
        </patternFill>
      </fill>
    </dxf>
  </rfmt>
  <rfmt sheetId="1" sqref="C56" start="0" length="0">
    <dxf>
      <font>
        <color auto="1"/>
        <name val="Arial"/>
        <scheme val="none"/>
      </font>
      <fill>
        <patternFill patternType="none">
          <bgColor indexed="65"/>
        </patternFill>
      </fill>
    </dxf>
  </rfmt>
  <rcc rId="13" sId="1">
    <oc r="D56">
      <f>D46+D49+D52+D55</f>
    </oc>
    <nc r="D56">
      <f>D46+D49+D52+D55</f>
    </nc>
  </rcc>
  <rfmt sheetId="1" sqref="C57" start="0" length="0">
    <dxf>
      <font>
        <color auto="1"/>
        <name val="Arial"/>
        <scheme val="none"/>
      </font>
      <fill>
        <patternFill patternType="none">
          <bgColor indexed="65"/>
        </patternFill>
      </fill>
    </dxf>
  </rfmt>
  <rfmt sheetId="1" sqref="C58" start="0" length="0">
    <dxf>
      <font>
        <name val="Arial"/>
        <scheme val="none"/>
      </font>
      <numFmt numFmtId="0" formatCode="General"/>
      <alignment horizontal="right" vertical="top" readingOrder="0"/>
    </dxf>
  </rfmt>
  <rfmt sheetId="1" sqref="C59" start="0" length="0">
    <dxf>
      <font>
        <name val="Arial"/>
        <scheme val="none"/>
      </font>
      <numFmt numFmtId="0" formatCode="General"/>
      <alignment horizontal="right" vertical="top" readingOrder="0"/>
    </dxf>
  </rfmt>
  <rfmt sheetId="1" sqref="C60" start="0" length="0">
    <dxf>
      <font>
        <name val="Arial"/>
        <scheme val="none"/>
      </font>
      <numFmt numFmtId="0" formatCode="General"/>
      <alignment horizontal="right" vertical="top" readingOrder="0"/>
    </dxf>
  </rfmt>
  <rfmt sheetId="1" sqref="C61" start="0" length="0">
    <dxf>
      <font>
        <name val="Arial"/>
        <scheme val="none"/>
      </font>
      <numFmt numFmtId="0" formatCode="General"/>
      <alignment horizontal="right" vertical="top" readingOrder="0"/>
    </dxf>
  </rfmt>
  <rcc rId="14" sId="1" odxf="1" dxf="1">
    <oc r="C62">
      <f>C$7</f>
    </oc>
    <nc r="C62">
      <f>C$7</f>
    </nc>
    <odxf>
      <fill>
        <patternFill patternType="solid">
          <bgColor theme="4" tint="0.79998168889431442"/>
        </patternFill>
      </fill>
    </odxf>
    <ndxf>
      <fill>
        <patternFill patternType="none">
          <bgColor indexed="65"/>
        </patternFill>
      </fill>
    </ndxf>
  </rcc>
  <rcc rId="15" sId="1">
    <oc r="D62">
      <f>D$7</f>
    </oc>
    <nc r="D62">
      <f>D$7</f>
    </nc>
  </rcc>
  <rfmt sheetId="1" sqref="C63" start="0" length="0">
    <dxf>
      <font>
        <name val="Arial"/>
        <scheme val="none"/>
      </font>
      <fill>
        <patternFill patternType="none">
          <bgColor indexed="65"/>
        </patternFill>
      </fill>
    </dxf>
  </rfmt>
  <rfmt sheetId="1" sqref="C64" start="0" length="0">
    <dxf>
      <font>
        <name val="Arial"/>
        <scheme val="none"/>
      </font>
      <fill>
        <patternFill patternType="none">
          <bgColor indexed="65"/>
        </patternFill>
      </fill>
    </dxf>
  </rfmt>
  <rfmt sheetId="1" sqref="C65" start="0" length="0">
    <dxf>
      <font>
        <color auto="1"/>
        <name val="Arial"/>
        <scheme val="none"/>
      </font>
      <fill>
        <patternFill patternType="none">
          <bgColor indexed="65"/>
        </patternFill>
      </fill>
    </dxf>
  </rfmt>
  <rfmt sheetId="1" sqref="C66" start="0" length="0">
    <dxf>
      <font>
        <color auto="1"/>
        <name val="Arial"/>
        <scheme val="none"/>
      </font>
      <fill>
        <patternFill patternType="none">
          <bgColor indexed="65"/>
        </patternFill>
      </fill>
    </dxf>
  </rfmt>
  <rfmt sheetId="1" sqref="C67" start="0" length="0">
    <dxf>
      <font>
        <color auto="1"/>
        <name val="Arial"/>
        <scheme val="none"/>
      </font>
      <fill>
        <patternFill patternType="none">
          <bgColor indexed="65"/>
        </patternFill>
      </fill>
    </dxf>
  </rfmt>
  <rfmt sheetId="1" sqref="C68" start="0" length="0">
    <dxf>
      <font>
        <color auto="1"/>
        <name val="Arial"/>
        <scheme val="none"/>
      </font>
      <fill>
        <patternFill patternType="none">
          <bgColor indexed="65"/>
        </patternFill>
      </fill>
    </dxf>
  </rfmt>
  <rfmt sheetId="1" sqref="C69" start="0" length="0">
    <dxf>
      <font>
        <color auto="1"/>
        <name val="Arial"/>
        <scheme val="none"/>
      </font>
      <fill>
        <patternFill patternType="none">
          <bgColor indexed="65"/>
        </patternFill>
      </fill>
    </dxf>
  </rfmt>
  <rfmt sheetId="1" sqref="C70" start="0" length="0">
    <dxf>
      <font>
        <color auto="1"/>
        <name val="Arial"/>
        <scheme val="none"/>
      </font>
      <fill>
        <patternFill patternType="none">
          <bgColor indexed="65"/>
        </patternFill>
      </fill>
    </dxf>
  </rfmt>
  <rfmt sheetId="1" sqref="C71" start="0" length="0">
    <dxf>
      <font>
        <color auto="1"/>
        <name val="Arial"/>
        <scheme val="none"/>
      </font>
      <fill>
        <patternFill patternType="none">
          <bgColor indexed="65"/>
        </patternFill>
      </fill>
    </dxf>
  </rfmt>
  <rfmt sheetId="1" sqref="C72" start="0" length="0">
    <dxf>
      <font>
        <color auto="1"/>
        <name val="Arial"/>
        <scheme val="none"/>
      </font>
      <fill>
        <patternFill patternType="none">
          <bgColor indexed="65"/>
        </patternFill>
      </fill>
    </dxf>
  </rfmt>
  <rfmt sheetId="1" sqref="C73" start="0" length="0">
    <dxf>
      <font>
        <color auto="1"/>
        <name val="Arial"/>
        <scheme val="none"/>
      </font>
      <fill>
        <patternFill patternType="none">
          <bgColor indexed="65"/>
        </patternFill>
      </fill>
    </dxf>
  </rfmt>
  <rcc rId="16" sId="1" odxf="1" dxf="1">
    <oc r="C74">
      <f>SUM(C65:C73)</f>
    </oc>
    <nc r="C74">
      <f>SUM(C65:C73)</f>
    </nc>
    <odxf>
      <font>
        <color auto="1"/>
        <name val="Arial"/>
        <scheme val="none"/>
      </font>
    </odxf>
    <ndxf>
      <font>
        <color auto="1"/>
        <name val="Arial"/>
        <scheme val="none"/>
      </font>
    </ndxf>
  </rcc>
  <rcc rId="17" sId="1">
    <oc r="D74">
      <f>SUM(D65:D73)</f>
    </oc>
    <nc r="D74">
      <f>SUM(D65:D73)</f>
    </nc>
  </rcc>
  <rfmt sheetId="1" sqref="C75" start="0" length="0">
    <dxf>
      <font>
        <name val="Arial"/>
        <scheme val="none"/>
      </font>
      <numFmt numFmtId="0" formatCode="General"/>
      <alignment horizontal="right" vertical="top" readingOrder="0"/>
    </dxf>
  </rfmt>
  <rfmt sheetId="1" sqref="C76" start="0" length="0">
    <dxf>
      <font>
        <name val="Arial"/>
        <scheme val="none"/>
      </font>
      <numFmt numFmtId="0" formatCode="General"/>
      <alignment horizontal="right" vertical="top" readingOrder="0"/>
    </dxf>
  </rfmt>
  <rfmt sheetId="1" sqref="C77" start="0" length="0">
    <dxf>
      <font>
        <name val="Arial"/>
        <scheme val="none"/>
      </font>
      <numFmt numFmtId="0" formatCode="General"/>
      <alignment horizontal="right" vertical="top" readingOrder="0"/>
    </dxf>
  </rfmt>
  <rfmt sheetId="1" sqref="C78" start="0" length="0">
    <dxf>
      <font>
        <name val="Arial"/>
        <scheme val="none"/>
      </font>
      <numFmt numFmtId="0" formatCode="General"/>
      <alignment horizontal="right" vertical="top" readingOrder="0"/>
    </dxf>
  </rfmt>
  <rcc rId="18" sId="1" odxf="1" dxf="1">
    <oc r="C79">
      <f>C$7</f>
    </oc>
    <nc r="C79">
      <f>C$7</f>
    </nc>
    <odxf>
      <fill>
        <patternFill patternType="solid">
          <bgColor theme="4" tint="0.79998168889431442"/>
        </patternFill>
      </fill>
    </odxf>
    <ndxf>
      <fill>
        <patternFill patternType="none">
          <bgColor indexed="65"/>
        </patternFill>
      </fill>
    </ndxf>
  </rcc>
  <rcc rId="19" sId="1">
    <oc r="D79">
      <f>D$7</f>
    </oc>
    <nc r="D79">
      <f>D$7</f>
    </nc>
  </rcc>
  <rfmt sheetId="1" sqref="C80" start="0" length="0">
    <dxf>
      <fill>
        <patternFill patternType="none">
          <bgColor indexed="65"/>
        </patternFill>
      </fill>
    </dxf>
  </rfmt>
  <rfmt sheetId="1" sqref="C81" start="0" length="0">
    <dxf>
      <font>
        <name val="Arial"/>
        <scheme val="none"/>
      </font>
      <fill>
        <patternFill patternType="none">
          <bgColor indexed="65"/>
        </patternFill>
      </fill>
    </dxf>
  </rfmt>
  <rfmt sheetId="1" sqref="C82" start="0" length="0">
    <dxf>
      <font>
        <color auto="1"/>
        <name val="Arial"/>
        <scheme val="none"/>
      </font>
      <fill>
        <patternFill patternType="none">
          <bgColor indexed="65"/>
        </patternFill>
      </fill>
    </dxf>
  </rfmt>
  <rfmt sheetId="1" sqref="C83" start="0" length="0">
    <dxf>
      <font>
        <color auto="1"/>
        <name val="Arial"/>
        <scheme val="none"/>
      </font>
      <fill>
        <patternFill patternType="none">
          <bgColor indexed="65"/>
        </patternFill>
      </fill>
    </dxf>
  </rfmt>
  <rfmt sheetId="1" sqref="C84" start="0" length="0">
    <dxf>
      <font>
        <color auto="1"/>
        <name val="Arial"/>
        <scheme val="none"/>
      </font>
      <fill>
        <patternFill patternType="none">
          <bgColor indexed="65"/>
        </patternFill>
      </fill>
    </dxf>
  </rfmt>
  <rfmt sheetId="1" sqref="C85" start="0" length="0">
    <dxf>
      <font>
        <color auto="1"/>
        <name val="Arial"/>
        <scheme val="none"/>
      </font>
      <fill>
        <patternFill patternType="none">
          <bgColor indexed="65"/>
        </patternFill>
      </fill>
    </dxf>
  </rfmt>
  <rfmt sheetId="1" sqref="C86" start="0" length="0">
    <dxf>
      <font>
        <color auto="1"/>
        <name val="Arial"/>
        <scheme val="none"/>
      </font>
      <fill>
        <patternFill patternType="none">
          <bgColor indexed="65"/>
        </patternFill>
      </fill>
    </dxf>
  </rfmt>
  <rfmt sheetId="1" sqref="C87" start="0" length="0">
    <dxf>
      <font>
        <color auto="1"/>
        <name val="Arial"/>
        <scheme val="none"/>
      </font>
      <fill>
        <patternFill patternType="none">
          <bgColor indexed="65"/>
        </patternFill>
      </fill>
    </dxf>
  </rfmt>
  <rfmt sheetId="1" sqref="C88" start="0" length="0">
    <dxf>
      <font>
        <color auto="1"/>
        <name val="Arial"/>
        <scheme val="none"/>
      </font>
      <fill>
        <patternFill patternType="none">
          <bgColor indexed="65"/>
        </patternFill>
      </fill>
    </dxf>
  </rfmt>
  <rfmt sheetId="1" sqref="C89" start="0" length="0">
    <dxf>
      <font>
        <color auto="1"/>
        <name val="Arial"/>
        <scheme val="none"/>
      </font>
      <fill>
        <patternFill patternType="none">
          <bgColor indexed="65"/>
        </patternFill>
      </fill>
    </dxf>
  </rfmt>
  <rfmt sheetId="1" sqref="C90" start="0" length="0">
    <dxf>
      <font>
        <color auto="1"/>
        <name val="Arial"/>
        <scheme val="none"/>
      </font>
      <fill>
        <patternFill patternType="none">
          <bgColor indexed="65"/>
        </patternFill>
      </fill>
    </dxf>
  </rfmt>
  <rcc rId="20" sId="1" odxf="1" dxf="1">
    <oc r="C91">
      <f>SUM(C82+C88)</f>
    </oc>
    <nc r="C91">
      <f>SUM(C82+C88)</f>
    </nc>
    <odxf>
      <font>
        <color auto="1"/>
        <name val="Arial"/>
        <scheme val="none"/>
      </font>
      <fill>
        <patternFill patternType="solid">
          <bgColor theme="4" tint="0.79998168889431442"/>
        </patternFill>
      </fill>
    </odxf>
    <ndxf>
      <font>
        <color auto="1"/>
        <name val="Arial"/>
        <scheme val="none"/>
      </font>
      <fill>
        <patternFill patternType="none">
          <bgColor indexed="65"/>
        </patternFill>
      </fill>
    </ndxf>
  </rcc>
  <rcc rId="21" sId="1">
    <oc r="D91">
      <f>SUM(D82+D88)</f>
    </oc>
    <nc r="D91">
      <f>SUM(D82+D88)</f>
    </nc>
  </rcc>
  <rfmt sheetId="1" sqref="C92" start="0" length="0">
    <dxf>
      <font>
        <name val="Arial"/>
        <scheme val="none"/>
      </font>
      <numFmt numFmtId="0" formatCode="General"/>
      <alignment horizontal="right" wrapText="0" readingOrder="0"/>
    </dxf>
  </rfmt>
  <rfmt sheetId="1" sqref="C93" start="0" length="0">
    <dxf>
      <font>
        <name val="Arial"/>
        <scheme val="none"/>
      </font>
      <numFmt numFmtId="0" formatCode="General"/>
      <alignment horizontal="right" wrapText="0" readingOrder="0"/>
    </dxf>
  </rfmt>
  <rfmt sheetId="1" sqref="C94" start="0" length="0">
    <dxf>
      <font>
        <name val="Arial"/>
        <scheme val="none"/>
      </font>
      <numFmt numFmtId="0" formatCode="General"/>
      <alignment horizontal="right" wrapText="0" readingOrder="0"/>
    </dxf>
  </rfmt>
  <rfmt sheetId="1" sqref="C95" start="0" length="0">
    <dxf>
      <font>
        <name val="Arial"/>
        <scheme val="none"/>
      </font>
      <numFmt numFmtId="0" formatCode="General"/>
      <alignment horizontal="right" wrapText="0" readingOrder="0"/>
    </dxf>
  </rfmt>
  <rcc rId="22" sId="1" odxf="1" dxf="1">
    <oc r="C96">
      <f>C$7</f>
    </oc>
    <nc r="C96">
      <f>C$7</f>
    </nc>
    <odxf>
      <fill>
        <patternFill patternType="solid">
          <bgColor theme="4" tint="0.79998168889431442"/>
        </patternFill>
      </fill>
    </odxf>
    <ndxf>
      <fill>
        <patternFill patternType="none">
          <bgColor indexed="65"/>
        </patternFill>
      </fill>
    </ndxf>
  </rcc>
  <rcc rId="23" sId="1">
    <oc r="D96">
      <f>D$7</f>
    </oc>
    <nc r="D96">
      <f>D$7</f>
    </nc>
  </rcc>
  <rfmt sheetId="1" sqref="C97" start="0" length="0">
    <dxf>
      <font>
        <name val="Arial"/>
        <scheme val="none"/>
      </font>
      <fill>
        <patternFill patternType="none">
          <bgColor indexed="65"/>
        </patternFill>
      </fill>
    </dxf>
  </rfmt>
  <rfmt sheetId="1" sqref="C98" start="0" length="0">
    <dxf>
      <font>
        <name val="Arial"/>
        <scheme val="none"/>
      </font>
      <fill>
        <patternFill patternType="none">
          <bgColor indexed="65"/>
        </patternFill>
      </fill>
    </dxf>
  </rfmt>
  <rfmt sheetId="1" sqref="C99" start="0" length="0">
    <dxf>
      <font>
        <color auto="1"/>
        <name val="Arial"/>
        <scheme val="none"/>
      </font>
      <fill>
        <patternFill patternType="none">
          <bgColor indexed="65"/>
        </patternFill>
      </fill>
    </dxf>
  </rfmt>
  <rfmt sheetId="1" sqref="C100" start="0" length="0">
    <dxf>
      <font>
        <color auto="1"/>
        <name val="Arial"/>
        <scheme val="none"/>
      </font>
      <fill>
        <patternFill patternType="none">
          <bgColor indexed="65"/>
        </patternFill>
      </fill>
    </dxf>
  </rfmt>
  <rfmt sheetId="1" sqref="C101" start="0" length="0">
    <dxf>
      <font>
        <color auto="1"/>
        <name val="Arial"/>
        <scheme val="none"/>
      </font>
      <fill>
        <patternFill patternType="none">
          <bgColor indexed="65"/>
        </patternFill>
      </fill>
    </dxf>
  </rfmt>
  <rfmt sheetId="1" sqref="C102" start="0" length="0">
    <dxf>
      <font>
        <color auto="1"/>
        <name val="Arial"/>
        <scheme val="none"/>
      </font>
      <fill>
        <patternFill patternType="none">
          <bgColor indexed="65"/>
        </patternFill>
      </fill>
    </dxf>
  </rfmt>
  <rcc rId="24" sId="1" odxf="1" dxf="1">
    <oc r="C103">
      <f>SUM(C99:C102)</f>
    </oc>
    <nc r="C103">
      <f>SUM(C99:C102)</f>
    </nc>
    <odxf>
      <fill>
        <patternFill patternType="solid">
          <bgColor theme="4" tint="0.79998168889431442"/>
        </patternFill>
      </fill>
    </odxf>
    <ndxf>
      <fill>
        <patternFill patternType="none">
          <bgColor indexed="65"/>
        </patternFill>
      </fill>
    </ndxf>
  </rcc>
  <rcc rId="25" sId="1">
    <oc r="D103">
      <f>SUM(D99:D102)</f>
    </oc>
    <nc r="D103">
      <f>SUM(D99:D102)</f>
    </nc>
  </rcc>
  <rfmt sheetId="1" sqref="C105" start="0" length="0">
    <dxf>
      <font>
        <color rgb="FFFF0000"/>
        <name val="Arial"/>
        <scheme val="none"/>
      </font>
    </dxf>
  </rfmt>
  <rfmt sheetId="1" sqref="C106" start="0" length="0">
    <dxf>
      <font>
        <color rgb="FFFF0000"/>
        <name val="Arial"/>
        <scheme val="none"/>
      </font>
    </dxf>
  </rfmt>
  <rfmt sheetId="1" sqref="C107" start="0" length="0">
    <dxf>
      <font>
        <color rgb="FFFF0000"/>
        <name val="Arial"/>
        <scheme val="none"/>
      </font>
    </dxf>
  </rfmt>
  <rcc rId="26" sId="1" odxf="1" dxf="1">
    <oc r="C108">
      <f>C$7</f>
    </oc>
    <nc r="C108">
      <f>C$7</f>
    </nc>
    <odxf>
      <font>
        <sz val="12"/>
        <color auto="1"/>
        <name val="Arial"/>
        <scheme val="none"/>
      </font>
      <fill>
        <patternFill patternType="solid">
          <bgColor theme="4" tint="0.79998168889431442"/>
        </patternFill>
      </fill>
    </odxf>
    <ndxf>
      <font>
        <sz val="12"/>
        <color auto="1"/>
        <name val="Arial"/>
        <scheme val="none"/>
      </font>
      <fill>
        <patternFill patternType="none">
          <bgColor indexed="65"/>
        </patternFill>
      </fill>
    </ndxf>
  </rcc>
  <rcc rId="27" sId="1">
    <oc r="D108">
      <f>D$7</f>
    </oc>
    <nc r="D108">
      <f>D$7</f>
    </nc>
  </rcc>
  <rfmt sheetId="1" sqref="C109" start="0" length="0">
    <dxf>
      <font>
        <color rgb="FFFF0000"/>
        <name val="Arial"/>
        <scheme val="none"/>
      </font>
      <fill>
        <patternFill patternType="none">
          <bgColor indexed="65"/>
        </patternFill>
      </fill>
    </dxf>
  </rfmt>
  <rfmt sheetId="1" sqref="C110" start="0" length="0">
    <dxf>
      <font>
        <color rgb="FFFF0000"/>
        <name val="Arial"/>
        <scheme val="none"/>
      </font>
      <fill>
        <patternFill patternType="none">
          <bgColor indexed="65"/>
        </patternFill>
      </fill>
    </dxf>
  </rfmt>
  <rfmt sheetId="1" sqref="C111" start="0" length="0">
    <dxf>
      <font>
        <color auto="1"/>
        <name val="Arial"/>
        <scheme val="none"/>
      </font>
      <fill>
        <patternFill patternType="none">
          <bgColor indexed="65"/>
        </patternFill>
      </fill>
    </dxf>
  </rfmt>
  <rfmt sheetId="1" sqref="C112" start="0" length="0">
    <dxf>
      <font>
        <b val="0"/>
        <color rgb="FFFF0000"/>
        <name val="Arial"/>
        <scheme val="none"/>
      </font>
    </dxf>
  </rfmt>
  <rfmt sheetId="1" sqref="C113" start="0" length="0">
    <dxf>
      <font>
        <b val="0"/>
        <color rgb="FFFF0000"/>
        <name val="Arial"/>
        <scheme val="none"/>
      </font>
    </dxf>
  </rfmt>
  <rfmt sheetId="1" sqref="C114" start="0" length="0">
    <dxf>
      <font>
        <b val="0"/>
        <color rgb="FFFF0000"/>
        <name val="Arial"/>
        <scheme val="none"/>
      </font>
    </dxf>
  </rfmt>
  <rfmt sheetId="1" sqref="C115" start="0" length="0">
    <dxf>
      <font>
        <color rgb="FFFF0000"/>
        <name val="Arial"/>
        <scheme val="none"/>
      </font>
      <numFmt numFmtId="3" formatCode="#,##0"/>
    </dxf>
  </rfmt>
  <rcc rId="28" sId="1" odxf="1" dxf="1">
    <oc r="C116">
      <f>C$7</f>
    </oc>
    <nc r="C116">
      <f>C$7</f>
    </nc>
    <odxf>
      <fill>
        <patternFill patternType="solid">
          <bgColor theme="4" tint="0.79998168889431442"/>
        </patternFill>
      </fill>
    </odxf>
    <ndxf>
      <fill>
        <patternFill patternType="none">
          <bgColor indexed="65"/>
        </patternFill>
      </fill>
    </ndxf>
  </rcc>
  <rcc rId="29" sId="1">
    <oc r="D116">
      <f>D$7</f>
    </oc>
    <nc r="D116">
      <f>D$7</f>
    </nc>
  </rcc>
  <rfmt sheetId="1" sqref="C117" start="0" length="0">
    <dxf>
      <font>
        <name val="Arial"/>
        <scheme val="none"/>
      </font>
      <fill>
        <patternFill patternType="none">
          <bgColor indexed="65"/>
        </patternFill>
      </fill>
    </dxf>
  </rfmt>
  <rfmt sheetId="1" sqref="C118" start="0" length="0">
    <dxf>
      <font>
        <name val="Arial"/>
        <scheme val="none"/>
      </font>
      <fill>
        <patternFill patternType="none">
          <bgColor indexed="65"/>
        </patternFill>
      </fill>
    </dxf>
  </rfmt>
  <rfmt sheetId="1" sqref="C119" start="0" length="0">
    <dxf>
      <font>
        <color auto="1"/>
        <name val="Arial"/>
        <scheme val="none"/>
      </font>
      <fill>
        <patternFill patternType="none">
          <bgColor indexed="65"/>
        </patternFill>
      </fill>
    </dxf>
  </rfmt>
  <rfmt sheetId="1" sqref="C120" start="0" length="0">
    <dxf>
      <font>
        <color auto="1"/>
        <name val="Arial"/>
        <scheme val="none"/>
      </font>
      <fill>
        <patternFill patternType="none">
          <bgColor indexed="65"/>
        </patternFill>
      </fill>
    </dxf>
  </rfmt>
  <rcc rId="30" sId="1" odxf="1" dxf="1">
    <oc r="C121">
      <f>SUM(C119:C120)</f>
    </oc>
    <nc r="C121">
      <f>SUM(C119:C120)</f>
    </nc>
    <odxf>
      <font>
        <color auto="1"/>
        <name val="Arial"/>
        <scheme val="none"/>
      </font>
      <fill>
        <patternFill patternType="solid">
          <bgColor theme="4" tint="0.79998168889431442"/>
        </patternFill>
      </fill>
    </odxf>
    <ndxf>
      <font>
        <color auto="1"/>
        <name val="Arial"/>
        <scheme val="none"/>
      </font>
      <fill>
        <patternFill patternType="none">
          <bgColor indexed="65"/>
        </patternFill>
      </fill>
    </ndxf>
  </rcc>
  <rcc rId="31" sId="1">
    <oc r="D121">
      <f>SUM(D119:D120)</f>
    </oc>
    <nc r="D121">
      <f>SUM(D119:D120)</f>
    </nc>
  </rcc>
  <rfmt sheetId="1" sqref="C122" start="0" length="0">
    <dxf>
      <font>
        <b val="0"/>
        <color rgb="FFFF0000"/>
        <name val="Arial"/>
        <scheme val="none"/>
      </font>
      <numFmt numFmtId="0" formatCode="General"/>
    </dxf>
  </rfmt>
  <rcc rId="32" sId="1" odxf="1" dxf="1">
    <oc r="C123">
      <f>C$7</f>
    </oc>
    <nc r="C123">
      <f>C$7</f>
    </nc>
    <odxf>
      <fill>
        <patternFill patternType="solid">
          <bgColor theme="4" tint="0.79998168889431442"/>
        </patternFill>
      </fill>
    </odxf>
    <ndxf>
      <fill>
        <patternFill patternType="none">
          <bgColor indexed="65"/>
        </patternFill>
      </fill>
    </ndxf>
  </rcc>
  <rcc rId="33" sId="1">
    <oc r="D123">
      <f>D$7</f>
    </oc>
    <nc r="D123">
      <f>D$7</f>
    </nc>
  </rcc>
  <rfmt sheetId="1" s="1" sqref="C124" start="0" length="0">
    <dxf>
      <font>
        <b val="0"/>
        <sz val="10"/>
        <color rgb="FF000000"/>
        <name val="Arial"/>
        <scheme val="none"/>
      </font>
      <fill>
        <patternFill patternType="none">
          <fgColor indexed="64"/>
          <bgColor indexed="65"/>
        </patternFill>
      </fill>
    </dxf>
  </rfmt>
  <rfmt sheetId="1" s="1" sqref="C125" start="0" length="0">
    <dxf>
      <font>
        <b val="0"/>
        <sz val="10"/>
        <color rgb="FF000000"/>
        <name val="Arial"/>
        <scheme val="none"/>
      </font>
      <fill>
        <patternFill patternType="none">
          <fgColor indexed="64"/>
          <bgColor indexed="65"/>
        </patternFill>
      </fill>
    </dxf>
  </rfmt>
  <rfmt sheetId="1" sqref="C126" start="0" length="0">
    <dxf>
      <font>
        <color rgb="FF000000"/>
        <name val="Arial"/>
        <scheme val="none"/>
      </font>
      <fill>
        <patternFill patternType="none">
          <bgColor indexed="65"/>
        </patternFill>
      </fill>
      <border outline="0">
        <bottom style="thin">
          <color rgb="FF000000"/>
        </bottom>
      </border>
    </dxf>
  </rfmt>
  <rfmt sheetId="1" sqref="C127" start="0" length="0">
    <dxf>
      <font>
        <color rgb="FF000000"/>
        <name val="Arial"/>
        <scheme val="none"/>
      </font>
      <fill>
        <patternFill patternType="none">
          <bgColor indexed="65"/>
        </patternFill>
      </fill>
      <border outline="0">
        <top/>
        <bottom style="thin">
          <color rgb="FF000000"/>
        </bottom>
      </border>
    </dxf>
  </rfmt>
  <rfmt sheetId="1" sqref="C128" start="0" length="0">
    <dxf>
      <font>
        <color rgb="FF000000"/>
        <name val="Arial"/>
        <scheme val="none"/>
      </font>
      <fill>
        <patternFill patternType="none">
          <fgColor indexed="64"/>
          <bgColor indexed="65"/>
        </patternFill>
      </fill>
    </dxf>
  </rfmt>
  <rcc rId="34" sId="1" odxf="1" dxf="1">
    <oc r="C129">
      <f>SUM(C126:C128)</f>
    </oc>
    <nc r="C129">
      <f>SUM(C126:C128)</f>
    </nc>
    <odxf>
      <font>
        <b/>
        <color auto="1"/>
        <name val="Arial"/>
        <scheme val="none"/>
      </font>
      <fill>
        <patternFill patternType="solid">
          <fgColor rgb="FF000000"/>
          <bgColor rgb="FFDDEBF7"/>
        </patternFill>
      </fill>
    </odxf>
    <ndxf>
      <font>
        <b val="0"/>
        <color rgb="FF000000"/>
        <name val="Arial"/>
        <scheme val="none"/>
      </font>
      <fill>
        <patternFill patternType="none">
          <fgColor indexed="64"/>
          <bgColor indexed="65"/>
        </patternFill>
      </fill>
    </ndxf>
  </rcc>
  <rfmt sheetId="1" sqref="C130" start="0" length="0">
    <dxf>
      <font>
        <color rgb="FF000000"/>
        <name val="Arial"/>
        <scheme val="none"/>
      </font>
    </dxf>
  </rfmt>
  <rcc rId="35" sId="1" odxf="1" dxf="1">
    <oc r="C131">
      <f>C$7</f>
    </oc>
    <nc r="C131">
      <f>C$7</f>
    </nc>
    <odxf>
      <fill>
        <patternFill patternType="solid">
          <bgColor theme="4" tint="0.79998168889431442"/>
        </patternFill>
      </fill>
    </odxf>
    <ndxf>
      <fill>
        <patternFill patternType="none">
          <bgColor indexed="65"/>
        </patternFill>
      </fill>
    </ndxf>
  </rcc>
  <rcc rId="36" sId="1">
    <oc r="D131">
      <f>D$7</f>
    </oc>
    <nc r="D131">
      <f>D$7</f>
    </nc>
  </rcc>
  <rfmt sheetId="1" s="1" sqref="C132" start="0" length="0">
    <dxf>
      <font>
        <b val="0"/>
        <sz val="10"/>
        <color rgb="FF000000"/>
        <name val="Arial"/>
        <scheme val="none"/>
      </font>
      <fill>
        <patternFill patternType="none">
          <fgColor indexed="64"/>
          <bgColor indexed="65"/>
        </patternFill>
      </fill>
    </dxf>
  </rfmt>
  <rfmt sheetId="1" s="1" sqref="C133" start="0" length="0">
    <dxf>
      <font>
        <b val="0"/>
        <sz val="10"/>
        <color rgb="FF000000"/>
        <name val="Arial"/>
        <scheme val="none"/>
      </font>
      <fill>
        <patternFill patternType="none">
          <fgColor indexed="64"/>
          <bgColor indexed="65"/>
        </patternFill>
      </fill>
    </dxf>
  </rfmt>
  <rfmt sheetId="1" sqref="C134" start="0" length="0">
    <dxf>
      <font>
        <color rgb="FF000000"/>
        <name val="Arial"/>
        <scheme val="none"/>
      </font>
      <fill>
        <patternFill patternType="none">
          <fgColor indexed="64"/>
          <bgColor indexed="65"/>
        </patternFill>
      </fill>
    </dxf>
  </rfmt>
  <rfmt sheetId="1" sqref="C135" start="0" length="0">
    <dxf>
      <font>
        <color rgb="FF000000"/>
        <name val="Arial"/>
        <scheme val="none"/>
      </font>
    </dxf>
  </rfmt>
  <rcc rId="37" sId="1" odxf="1" dxf="1">
    <oc r="C136">
      <f>C$7</f>
    </oc>
    <nc r="C136">
      <f>C$7</f>
    </nc>
    <odxf>
      <fill>
        <patternFill patternType="solid">
          <bgColor theme="4" tint="0.79998168889431442"/>
        </patternFill>
      </fill>
    </odxf>
    <ndxf>
      <fill>
        <patternFill patternType="none">
          <bgColor indexed="65"/>
        </patternFill>
      </fill>
    </ndxf>
  </rcc>
  <rcc rId="38" sId="1">
    <oc r="D136">
      <f>D$7</f>
    </oc>
    <nc r="D136">
      <f>D$7</f>
    </nc>
  </rcc>
  <rfmt sheetId="1" sqref="C137" start="0" length="0">
    <dxf>
      <font>
        <color rgb="FF000000"/>
        <name val="Arial"/>
        <scheme val="none"/>
      </font>
      <fill>
        <patternFill patternType="none">
          <fgColor indexed="64"/>
          <bgColor indexed="65"/>
        </patternFill>
      </fill>
    </dxf>
  </rfmt>
  <rfmt sheetId="1" sqref="C138" start="0" length="0">
    <dxf>
      <font>
        <color rgb="FF000000"/>
        <name val="Arial"/>
        <scheme val="none"/>
      </font>
      <fill>
        <patternFill patternType="none">
          <fgColor indexed="64"/>
          <bgColor indexed="65"/>
        </patternFill>
      </fill>
    </dxf>
  </rfmt>
  <rfmt sheetId="1" sqref="C139" start="0" length="0">
    <dxf>
      <font>
        <color rgb="FF000000"/>
        <name val="Arial"/>
        <scheme val="none"/>
      </font>
      <fill>
        <patternFill patternType="none">
          <fgColor indexed="64"/>
          <bgColor indexed="65"/>
        </patternFill>
      </fill>
    </dxf>
  </rfmt>
  <rfmt sheetId="1" sqref="C140" start="0" length="0">
    <dxf>
      <font>
        <color auto="1"/>
        <name val="Arial"/>
        <scheme val="none"/>
      </font>
      <numFmt numFmtId="0" formatCode="General"/>
      <fill>
        <patternFill patternType="none">
          <fgColor indexed="64"/>
          <bgColor indexed="65"/>
        </patternFill>
      </fill>
    </dxf>
  </rfmt>
  <rfmt sheetId="1" s="1" sqref="C141" start="0" length="0">
    <dxf>
      <font>
        <sz val="10"/>
        <color theme="1"/>
        <name val="Arial"/>
        <scheme val="none"/>
      </font>
      <alignment horizontal="right" readingOrder="0"/>
    </dxf>
  </rfmt>
  <rfmt sheetId="1" s="1" sqref="C142" start="0" length="0">
    <dxf>
      <font>
        <sz val="10"/>
        <color theme="1"/>
        <name val="Arial"/>
        <scheme val="none"/>
      </font>
      <alignment horizontal="right" readingOrder="0"/>
    </dxf>
  </rfmt>
  <rfmt sheetId="1" s="1" sqref="C143" start="0" length="0">
    <dxf>
      <font>
        <sz val="10"/>
        <color theme="1"/>
        <name val="Arial"/>
        <scheme val="none"/>
      </font>
      <alignment horizontal="right" readingOrder="0"/>
    </dxf>
  </rfmt>
  <rfmt sheetId="1" sqref="C144" start="0" length="0">
    <dxf>
      <font>
        <name val="Arial"/>
        <scheme val="none"/>
      </font>
    </dxf>
  </rfmt>
  <rfmt sheetId="1" sqref="C145" start="0" length="0">
    <dxf>
      <font>
        <name val="Arial"/>
        <scheme val="none"/>
      </font>
    </dxf>
  </rfmt>
  <rfmt sheetId="1" sqref="C146" start="0" length="0">
    <dxf>
      <font>
        <name val="Arial"/>
        <scheme val="none"/>
      </font>
    </dxf>
  </rfmt>
  <rfmt sheetId="1" sqref="C147" start="0" length="0">
    <dxf>
      <font>
        <name val="Arial"/>
        <scheme val="none"/>
      </font>
    </dxf>
  </rfmt>
  <rfmt sheetId="1" sqref="C148" start="0" length="0">
    <dxf>
      <font>
        <name val="Arial"/>
        <scheme val="none"/>
      </font>
    </dxf>
  </rfmt>
  <rfmt sheetId="1" sqref="C149" start="0" length="0">
    <dxf>
      <font>
        <name val="Arial"/>
        <scheme val="none"/>
      </font>
    </dxf>
  </rfmt>
  <rfmt sheetId="1" sqref="C150" start="0" length="0">
    <dxf>
      <font>
        <name val="Arial"/>
        <scheme val="none"/>
      </font>
    </dxf>
  </rfmt>
  <rfmt sheetId="1" sqref="C151" start="0" length="0">
    <dxf>
      <font>
        <name val="Arial"/>
        <scheme val="none"/>
      </font>
    </dxf>
  </rfmt>
  <rfmt sheetId="1" sqref="C152" start="0" length="0">
    <dxf>
      <font>
        <name val="Arial"/>
        <scheme val="none"/>
      </font>
    </dxf>
  </rfmt>
  <rfmt sheetId="1" sqref="C153" start="0" length="0">
    <dxf>
      <font>
        <name val="Arial"/>
        <scheme val="none"/>
      </font>
    </dxf>
  </rfmt>
  <rfmt sheetId="1" sqref="C154" start="0" length="0">
    <dxf>
      <font>
        <name val="Arial"/>
        <scheme val="none"/>
      </font>
    </dxf>
  </rfmt>
  <rfmt sheetId="1" sqref="C155" start="0" length="0">
    <dxf>
      <font>
        <name val="Arial"/>
        <scheme val="none"/>
      </font>
    </dxf>
  </rfmt>
  <rfmt sheetId="1" sqref="C156" start="0" length="0">
    <dxf>
      <font>
        <name val="Arial"/>
        <scheme val="none"/>
      </font>
    </dxf>
  </rfmt>
  <rfmt sheetId="1" sqref="C157" start="0" length="0">
    <dxf>
      <font>
        <name val="Arial"/>
        <scheme val="none"/>
      </font>
    </dxf>
  </rfmt>
  <rfmt sheetId="1" sqref="C158" start="0" length="0">
    <dxf>
      <font>
        <name val="Arial"/>
        <scheme val="none"/>
      </font>
    </dxf>
  </rfmt>
  <rfmt sheetId="1" sqref="C159" start="0" length="0">
    <dxf>
      <font>
        <name val="Arial"/>
        <scheme val="none"/>
      </font>
    </dxf>
  </rfmt>
  <rfmt sheetId="1" sqref="C160" start="0" length="0">
    <dxf>
      <font>
        <name val="Arial"/>
        <scheme val="none"/>
      </font>
    </dxf>
  </rfmt>
  <rfmt sheetId="1" sqref="C161" start="0" length="0">
    <dxf>
      <font>
        <name val="Arial"/>
        <scheme val="none"/>
      </font>
    </dxf>
  </rfmt>
  <rfmt sheetId="1" sqref="C162" start="0" length="0">
    <dxf>
      <font>
        <name val="Arial"/>
        <scheme val="none"/>
      </font>
    </dxf>
  </rfmt>
  <rfmt sheetId="1" sqref="C163" start="0" length="0">
    <dxf>
      <font>
        <name val="Arial"/>
        <scheme val="none"/>
      </font>
    </dxf>
  </rfmt>
  <rfmt sheetId="1" sqref="C164" start="0" length="0">
    <dxf>
      <font>
        <name val="Arial"/>
        <scheme val="none"/>
      </font>
    </dxf>
  </rfmt>
  <rfmt sheetId="1" sqref="C165" start="0" length="0">
    <dxf>
      <font>
        <name val="Arial"/>
        <scheme val="none"/>
      </font>
    </dxf>
  </rfmt>
  <rfmt sheetId="1" sqref="C166" start="0" length="0">
    <dxf>
      <font>
        <name val="Arial"/>
        <scheme val="none"/>
      </font>
    </dxf>
  </rfmt>
  <rfmt sheetId="1" sqref="C167" start="0" length="0">
    <dxf>
      <font>
        <name val="Arial"/>
        <scheme val="none"/>
      </font>
    </dxf>
  </rfmt>
  <rfmt sheetId="1" sqref="C168" start="0" length="0">
    <dxf>
      <font>
        <name val="Arial"/>
        <scheme val="none"/>
      </font>
    </dxf>
  </rfmt>
  <rfmt sheetId="1" sqref="C169" start="0" length="0">
    <dxf>
      <font>
        <name val="Arial"/>
        <scheme val="none"/>
      </font>
    </dxf>
  </rfmt>
  <rfmt sheetId="1" sqref="C170" start="0" length="0">
    <dxf>
      <font>
        <name val="Arial"/>
        <scheme val="none"/>
      </font>
    </dxf>
  </rfmt>
  <rfmt sheetId="1" sqref="C171" start="0" length="0">
    <dxf>
      <font>
        <name val="Arial"/>
        <scheme val="none"/>
      </font>
    </dxf>
  </rfmt>
  <rfmt sheetId="1" sqref="C172" start="0" length="0">
    <dxf>
      <font>
        <name val="Arial"/>
        <scheme val="none"/>
      </font>
    </dxf>
  </rfmt>
  <rfmt sheetId="1" sqref="C173" start="0" length="0">
    <dxf>
      <font>
        <name val="Arial"/>
        <scheme val="none"/>
      </font>
    </dxf>
  </rfmt>
  <rfmt sheetId="1" sqref="C174" start="0" length="0">
    <dxf>
      <font>
        <name val="Arial"/>
        <scheme val="none"/>
      </font>
    </dxf>
  </rfmt>
  <rfmt sheetId="1" sqref="C175" start="0" length="0">
    <dxf>
      <font>
        <name val="Arial"/>
        <scheme val="none"/>
      </font>
    </dxf>
  </rfmt>
  <rfmt sheetId="1" sqref="C176" start="0" length="0">
    <dxf>
      <font>
        <name val="Arial"/>
        <scheme val="none"/>
      </font>
    </dxf>
  </rfmt>
  <rfmt sheetId="1" sqref="C177" start="0" length="0">
    <dxf>
      <font>
        <name val="Arial"/>
        <scheme val="none"/>
      </font>
    </dxf>
  </rfmt>
  <rfmt sheetId="1" sqref="C178" start="0" length="0">
    <dxf>
      <font>
        <name val="Arial"/>
        <scheme val="none"/>
      </font>
    </dxf>
  </rfmt>
  <rfmt sheetId="1" sqref="C179" start="0" length="0">
    <dxf>
      <font>
        <name val="Arial"/>
        <scheme val="none"/>
      </font>
    </dxf>
  </rfmt>
  <rfmt sheetId="1" sqref="C180" start="0" length="0">
    <dxf>
      <font>
        <name val="Arial"/>
        <scheme val="none"/>
      </font>
    </dxf>
  </rfmt>
  <rfmt sheetId="1" sqref="C181" start="0" length="0">
    <dxf>
      <font>
        <name val="Arial"/>
        <scheme val="none"/>
      </font>
    </dxf>
  </rfmt>
  <rfmt sheetId="1" sqref="C182" start="0" length="0">
    <dxf>
      <font>
        <name val="Arial"/>
        <scheme val="none"/>
      </font>
    </dxf>
  </rfmt>
  <rfmt sheetId="1" sqref="C183" start="0" length="0">
    <dxf>
      <font>
        <name val="Arial"/>
        <scheme val="none"/>
      </font>
    </dxf>
  </rfmt>
  <rfmt sheetId="1" sqref="C184" start="0" length="0">
    <dxf>
      <font>
        <name val="Arial"/>
        <scheme val="none"/>
      </font>
    </dxf>
  </rfmt>
  <rfmt sheetId="1" sqref="C185" start="0" length="0">
    <dxf>
      <font>
        <name val="Arial"/>
        <scheme val="none"/>
      </font>
    </dxf>
  </rfmt>
  <rfmt sheetId="1" sqref="C186" start="0" length="0">
    <dxf>
      <font>
        <name val="Arial"/>
        <scheme val="none"/>
      </font>
    </dxf>
  </rfmt>
  <rfmt sheetId="1" sqref="C187" start="0" length="0">
    <dxf>
      <font>
        <name val="Arial"/>
        <scheme val="none"/>
      </font>
    </dxf>
  </rfmt>
  <rfmt sheetId="1" sqref="C188" start="0" length="0">
    <dxf>
      <font>
        <name val="Arial"/>
        <scheme val="none"/>
      </font>
    </dxf>
  </rfmt>
  <rfmt sheetId="1" sqref="C189" start="0" length="0">
    <dxf>
      <font>
        <name val="Arial"/>
        <scheme val="none"/>
      </font>
    </dxf>
  </rfmt>
  <rfmt sheetId="1" sqref="C190" start="0" length="0">
    <dxf>
      <font>
        <name val="Arial"/>
        <scheme val="none"/>
      </font>
    </dxf>
  </rfmt>
  <rfmt sheetId="1" sqref="C191" start="0" length="0">
    <dxf>
      <font>
        <name val="Arial"/>
        <scheme val="none"/>
      </font>
    </dxf>
  </rfmt>
  <rfmt sheetId="1" sqref="C192" start="0" length="0">
    <dxf>
      <font>
        <name val="Arial"/>
        <scheme val="none"/>
      </font>
    </dxf>
  </rfmt>
  <rfmt sheetId="1" sqref="C193" start="0" length="0">
    <dxf>
      <font>
        <name val="Arial"/>
        <scheme val="none"/>
      </font>
    </dxf>
  </rfmt>
  <rfmt sheetId="1" sqref="C194" start="0" length="0">
    <dxf>
      <font>
        <name val="Arial"/>
        <scheme val="none"/>
      </font>
    </dxf>
  </rfmt>
  <rfmt sheetId="1" sqref="C195" start="0" length="0">
    <dxf>
      <font>
        <name val="Arial"/>
        <scheme val="none"/>
      </font>
    </dxf>
  </rfmt>
  <rfmt sheetId="1" sqref="C196" start="0" length="0">
    <dxf>
      <font>
        <name val="Arial"/>
        <scheme val="none"/>
      </font>
    </dxf>
  </rfmt>
  <rfmt sheetId="1" sqref="C197" start="0" length="0">
    <dxf>
      <font>
        <name val="Arial"/>
        <scheme val="none"/>
      </font>
    </dxf>
  </rfmt>
  <rfmt sheetId="1" sqref="C198" start="0" length="0">
    <dxf>
      <font>
        <name val="Arial"/>
        <scheme val="none"/>
      </font>
    </dxf>
  </rfmt>
  <rfmt sheetId="1" sqref="C199" start="0" length="0">
    <dxf>
      <font>
        <name val="Arial"/>
        <scheme val="none"/>
      </font>
    </dxf>
  </rfmt>
  <rfmt sheetId="1" sqref="C200" start="0" length="0">
    <dxf>
      <font>
        <name val="Arial"/>
        <scheme val="none"/>
      </font>
    </dxf>
  </rfmt>
  <rfmt sheetId="1" sqref="C201" start="0" length="0">
    <dxf>
      <font>
        <name val="Arial"/>
        <scheme val="none"/>
      </font>
    </dxf>
  </rfmt>
  <rfmt sheetId="1" sqref="C202" start="0" length="0">
    <dxf>
      <font>
        <name val="Arial"/>
        <scheme val="none"/>
      </font>
    </dxf>
  </rfmt>
  <rfmt sheetId="1" sqref="C203" start="0" length="0">
    <dxf>
      <font>
        <name val="Arial"/>
        <scheme val="none"/>
      </font>
    </dxf>
  </rfmt>
  <rfmt sheetId="1" sqref="C204" start="0" length="0">
    <dxf>
      <font>
        <name val="Arial"/>
        <scheme val="none"/>
      </font>
    </dxf>
  </rfmt>
  <rfmt sheetId="1" sqref="C205" start="0" length="0">
    <dxf>
      <font>
        <name val="Arial"/>
        <scheme val="none"/>
      </font>
    </dxf>
  </rfmt>
  <rfmt sheetId="1" sqref="C206" start="0" length="0">
    <dxf>
      <font>
        <name val="Arial"/>
        <scheme val="none"/>
      </font>
    </dxf>
  </rfmt>
  <rfmt sheetId="1" sqref="C207" start="0" length="0">
    <dxf>
      <font>
        <name val="Arial"/>
        <scheme val="none"/>
      </font>
    </dxf>
  </rfmt>
  <rfmt sheetId="1" sqref="C208" start="0" length="0">
    <dxf>
      <font>
        <name val="Arial"/>
        <scheme val="none"/>
      </font>
    </dxf>
  </rfmt>
  <rfmt sheetId="1" sqref="C209" start="0" length="0">
    <dxf>
      <font>
        <name val="Arial"/>
        <scheme val="none"/>
      </font>
    </dxf>
  </rfmt>
  <rfmt sheetId="1" sqref="C210" start="0" length="0">
    <dxf>
      <font>
        <name val="Arial"/>
        <scheme val="none"/>
      </font>
    </dxf>
  </rfmt>
  <rfmt sheetId="1" sqref="C211" start="0" length="0">
    <dxf>
      <font>
        <name val="Arial"/>
        <scheme val="none"/>
      </font>
    </dxf>
  </rfmt>
  <rfmt sheetId="1" sqref="C212" start="0" length="0">
    <dxf>
      <font>
        <name val="Arial"/>
        <scheme val="none"/>
      </font>
    </dxf>
  </rfmt>
  <rfmt sheetId="1" sqref="C213" start="0" length="0">
    <dxf>
      <font>
        <name val="Arial"/>
        <scheme val="none"/>
      </font>
    </dxf>
  </rfmt>
  <rfmt sheetId="1" sqref="C214" start="0" length="0">
    <dxf>
      <font>
        <name val="Arial"/>
        <scheme val="none"/>
      </font>
    </dxf>
  </rfmt>
  <rfmt sheetId="1" sqref="C215" start="0" length="0">
    <dxf>
      <font>
        <name val="Arial"/>
        <scheme val="none"/>
      </font>
    </dxf>
  </rfmt>
  <rfmt sheetId="1" sqref="C216" start="0" length="0">
    <dxf>
      <font>
        <name val="Arial"/>
        <scheme val="none"/>
      </font>
    </dxf>
  </rfmt>
  <rfmt sheetId="1" sqref="C217" start="0" length="0">
    <dxf>
      <font>
        <name val="Arial"/>
        <scheme val="none"/>
      </font>
    </dxf>
  </rfmt>
  <rfmt sheetId="1" sqref="C218" start="0" length="0">
    <dxf>
      <font>
        <name val="Arial"/>
        <scheme val="none"/>
      </font>
    </dxf>
  </rfmt>
  <rfmt sheetId="1" sqref="C219" start="0" length="0">
    <dxf>
      <font>
        <name val="Arial"/>
        <scheme val="none"/>
      </font>
    </dxf>
  </rfmt>
  <rfmt sheetId="1" sqref="C220" start="0" length="0">
    <dxf>
      <font>
        <name val="Arial"/>
        <scheme val="none"/>
      </font>
    </dxf>
  </rfmt>
  <rfmt sheetId="1" sqref="C221" start="0" length="0">
    <dxf>
      <font>
        <name val="Arial"/>
        <scheme val="none"/>
      </font>
    </dxf>
  </rfmt>
  <rfmt sheetId="1" sqref="C222" start="0" length="0">
    <dxf>
      <font>
        <name val="Arial"/>
        <scheme val="none"/>
      </font>
    </dxf>
  </rfmt>
  <rfmt sheetId="1" sqref="C1:C1048576" start="0" length="0">
    <dxf>
      <font>
        <name val="Arial"/>
        <scheme val="none"/>
      </font>
    </dxf>
  </rfmt>
  <rcc rId="39" sId="1">
    <nc r="B7">
      <v>2021</v>
    </nc>
  </rcc>
  <rcc rId="40" sId="1">
    <nc r="B21">
      <f>B$7</f>
    </nc>
  </rcc>
  <rcc rId="41" sId="1">
    <nc r="B35">
      <f>B$7</f>
    </nc>
  </rcc>
  <rcc rId="42" sId="1">
    <nc r="B43">
      <f>B$7</f>
    </nc>
  </rcc>
  <rcc rId="43" sId="1">
    <nc r="B62">
      <f>B$7</f>
    </nc>
  </rcc>
  <rcc rId="44" sId="1">
    <nc r="B79">
      <f>B$7</f>
    </nc>
  </rcc>
  <rcc rId="45" sId="1">
    <nc r="B96">
      <f>B$7</f>
    </nc>
  </rcc>
  <rcc rId="46" sId="1">
    <nc r="B108">
      <f>B$7</f>
    </nc>
  </rcc>
  <rcc rId="47" sId="1">
    <nc r="B116">
      <f>B$7</f>
    </nc>
  </rcc>
  <rcc rId="48" sId="1">
    <nc r="B123">
      <f>B$7</f>
    </nc>
  </rcc>
  <rcc rId="49" sId="1">
    <nc r="B131">
      <f>B$7</f>
    </nc>
  </rcc>
  <rcc rId="50" sId="1">
    <nc r="B136">
      <f>B$7</f>
    </nc>
  </rcc>
  <rcv guid="{E5D15670-0233-4D9D-A154-CA1391A80B4D}" action="delete"/>
  <rcv guid="{E5D15670-0233-4D9D-A154-CA1391A80B4D}"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 sId="1">
    <oc r="A29" t="inlineStr">
      <is>
        <t>Authorised foreign participants</t>
      </is>
    </oc>
    <nc r="A29" t="inlineStr">
      <is>
        <r>
          <rPr>
            <strike/>
            <sz val="10"/>
            <color rgb="FFFF0000"/>
            <rFont val="Arial"/>
            <family val="2"/>
          </rPr>
          <t>Authorised f</t>
        </r>
        <r>
          <rPr>
            <sz val="10"/>
            <rFont val="Arial"/>
            <family val="2"/>
          </rPr>
          <t xml:space="preserve">Foreign participants </t>
        </r>
        <r>
          <rPr>
            <sz val="10"/>
            <color rgb="FFFF0000"/>
            <rFont val="Arial"/>
            <family val="2"/>
          </rPr>
          <t>Ausländische Teilnehmer an Schweizer Handelspätzen</t>
        </r>
      </is>
    </nc>
  </rcc>
  <rfmt sheetId="1" sqref="A28">
    <dxf>
      <alignment wrapText="1" readingOrder="0"/>
    </dxf>
  </rfmt>
  <rfmt sheetId="1" sqref="A28">
    <dxf>
      <alignment wrapText="0" readingOrder="0"/>
    </dxf>
  </rfmt>
  <rfmt sheetId="1" sqref="A29:XFD29">
    <dxf>
      <alignment wrapText="1" readingOrder="0"/>
    </dxf>
  </rfmt>
  <rcv guid="{E5D15670-0233-4D9D-A154-CA1391A80B4D}" action="delete"/>
  <rcv guid="{E5D15670-0233-4D9D-A154-CA1391A80B4D}"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2" sId="1" ref="A103:XFD103" action="insertRow"/>
  <rcc rId="53" sId="1" odxf="1" dxf="1">
    <nc r="A103" t="inlineStr">
      <is>
        <t>Vertretungen von ausländischen Verwaltern von Kollektivvermögen</t>
      </is>
    </nc>
    <odxf>
      <font>
        <color auto="1"/>
        <name val="Arial"/>
        <scheme val="none"/>
      </font>
    </odxf>
    <ndxf>
      <font>
        <color rgb="FFFF0000"/>
        <name val="Arial"/>
        <scheme val="none"/>
      </font>
    </ndxf>
  </rcc>
  <rcc rId="54" sId="1" numFmtId="4">
    <nc r="B103">
      <v>2</v>
    </nc>
  </rcc>
  <rcc rId="55" sId="1" odxf="1" dxf="1">
    <nc r="C103" t="inlineStr">
      <is>
        <t>–</t>
      </is>
    </nc>
    <odxf>
      <font>
        <name val="Arial"/>
        <scheme val="none"/>
      </font>
    </odxf>
    <ndxf>
      <font>
        <name val="Arial"/>
        <scheme val="none"/>
      </font>
    </ndxf>
  </rcc>
  <rcc rId="56" sId="1" odxf="1" dxf="1">
    <nc r="D103" t="inlineStr">
      <is>
        <t>–</t>
      </is>
    </nc>
    <odxf>
      <font>
        <name val="Arial"/>
        <scheme val="none"/>
      </font>
    </odxf>
    <ndxf>
      <font>
        <name val="Arial"/>
        <scheme val="none"/>
      </font>
    </ndxf>
  </rcc>
  <rcc rId="57" sId="1" odxf="1" dxf="1">
    <nc r="E103" t="inlineStr">
      <is>
        <t>–</t>
      </is>
    </nc>
    <odxf>
      <font>
        <name val="Arial"/>
        <scheme val="none"/>
      </font>
    </odxf>
    <ndxf>
      <font>
        <name val="Arial"/>
        <scheme val="none"/>
      </font>
    </ndxf>
  </rcc>
  <rcc rId="58" sId="1" odxf="1" dxf="1">
    <nc r="F103" t="inlineStr">
      <is>
        <t>–</t>
      </is>
    </nc>
    <odxf>
      <font>
        <name val="Arial"/>
        <scheme val="none"/>
      </font>
    </odxf>
    <ndxf>
      <font>
        <name val="Arial"/>
        <scheme val="none"/>
      </font>
    </ndxf>
  </rcc>
  <rcc rId="59" sId="1" odxf="1" dxf="1">
    <nc r="G103" t="inlineStr">
      <is>
        <t>–</t>
      </is>
    </nc>
    <odxf>
      <font>
        <name val="Arial"/>
        <scheme val="none"/>
      </font>
    </odxf>
    <ndxf>
      <font>
        <name val="Arial"/>
        <scheme val="none"/>
      </font>
    </ndxf>
  </rcc>
  <rcc rId="60" sId="1" odxf="1" dxf="1">
    <nc r="H103" t="inlineStr">
      <is>
        <t>–</t>
      </is>
    </nc>
    <odxf>
      <font>
        <name val="Arial"/>
        <scheme val="none"/>
      </font>
    </odxf>
    <ndxf>
      <font>
        <name val="Arial"/>
        <scheme val="none"/>
      </font>
    </ndxf>
  </rcc>
  <rcc rId="61" sId="1" odxf="1" dxf="1">
    <nc r="I103" t="inlineStr">
      <is>
        <t>–</t>
      </is>
    </nc>
    <odxf>
      <font>
        <name val="Arial"/>
        <scheme val="none"/>
      </font>
    </odxf>
    <ndxf>
      <font>
        <name val="Arial"/>
        <scheme val="none"/>
      </font>
    </ndxf>
  </rcc>
  <rfmt sheetId="1" sqref="J103" start="0" length="0">
    <dxf>
      <font>
        <name val="Arial"/>
        <scheme val="none"/>
      </font>
    </dxf>
  </rfmt>
  <rfmt sheetId="1" sqref="K103" start="0" length="0">
    <dxf>
      <font>
        <name val="Arial"/>
        <scheme val="none"/>
      </font>
    </dxf>
  </rfmt>
  <rfmt sheetId="1" sqref="L103" start="0" length="0">
    <dxf>
      <font>
        <name val="Arial"/>
        <scheme val="none"/>
      </font>
    </dxf>
  </rfmt>
  <rfmt sheetId="1" sqref="M103" start="0" length="0">
    <dxf>
      <font>
        <name val="Arial"/>
        <scheme val="none"/>
      </font>
    </dxf>
  </rfmt>
  <rfmt sheetId="1" sqref="N103" start="0" length="0">
    <dxf>
      <font>
        <name val="Arial"/>
        <scheme val="none"/>
      </font>
    </dxf>
  </rfmt>
  <rfmt sheetId="1" sqref="O103" start="0" length="0">
    <dxf>
      <font>
        <name val="Arial"/>
        <scheme val="none"/>
      </font>
    </dxf>
  </rfmt>
  <rfmt sheetId="1" sqref="P103" start="0" length="0">
    <dxf>
      <font>
        <name val="Arial"/>
        <scheme val="none"/>
      </font>
    </dxf>
  </rfmt>
  <rfmt sheetId="1" sqref="A103:XFD103" start="0" length="0">
    <dxf>
      <font>
        <name val="Arial"/>
        <scheme val="none"/>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12" start="0" length="0">
    <dxf>
      <font>
        <color auto="1"/>
        <name val="Arial"/>
        <scheme val="none"/>
      </font>
    </dxf>
  </rfmt>
  <rcc rId="62" sId="1" odxf="1" dxf="1" numFmtId="4">
    <nc r="D112">
      <v>0</v>
    </nc>
    <odxf>
      <font>
        <name val="Arial"/>
        <scheme val="none"/>
      </font>
    </odxf>
    <ndxf>
      <font>
        <color auto="1"/>
        <name val="Arial"/>
        <scheme val="none"/>
      </font>
    </ndxf>
  </rcc>
  <rcc rId="63" sId="1" odxf="1" dxf="1" numFmtId="4">
    <nc r="E112">
      <v>0</v>
    </nc>
    <odxf>
      <font>
        <name val="Arial"/>
        <scheme val="none"/>
      </font>
    </odxf>
    <ndxf>
      <font>
        <color auto="1"/>
        <name val="Arial"/>
        <scheme val="none"/>
      </font>
    </ndxf>
  </rcc>
  <rcc rId="64" sId="1" odxf="1" dxf="1" numFmtId="4">
    <nc r="F112">
      <v>0</v>
    </nc>
    <odxf>
      <font>
        <name val="Arial"/>
        <scheme val="none"/>
      </font>
    </odxf>
    <ndxf>
      <font>
        <color auto="1"/>
        <name val="Arial"/>
        <scheme val="none"/>
      </font>
    </ndxf>
  </rcc>
  <rcc rId="65" sId="1" odxf="1" dxf="1" numFmtId="4">
    <nc r="G112">
      <v>0</v>
    </nc>
    <odxf>
      <font>
        <name val="Arial"/>
        <scheme val="none"/>
      </font>
    </odxf>
    <ndxf>
      <font>
        <color auto="1"/>
        <name val="Arial"/>
        <scheme val="none"/>
      </font>
    </ndxf>
  </rcc>
  <rcc rId="66" sId="1" odxf="1" dxf="1" numFmtId="4">
    <nc r="H112">
      <v>0</v>
    </nc>
    <odxf>
      <font>
        <name val="Arial"/>
        <scheme val="none"/>
      </font>
    </odxf>
    <ndxf>
      <font>
        <color auto="1"/>
        <name val="Arial"/>
        <scheme val="none"/>
      </font>
    </ndxf>
  </rcc>
  <rcc rId="67" sId="1" odxf="1" dxf="1" numFmtId="4">
    <nc r="I112">
      <v>0</v>
    </nc>
    <odxf>
      <font>
        <name val="Arial"/>
        <scheme val="none"/>
      </font>
    </odxf>
    <ndxf>
      <font>
        <color auto="1"/>
        <name val="Arial"/>
        <scheme val="none"/>
      </font>
    </ndxf>
  </rcc>
  <rcc rId="68" sId="1" numFmtId="4">
    <oc r="C120">
      <v>12</v>
    </oc>
    <nc r="C120">
      <v>11</v>
    </nc>
  </rcc>
  <rfmt sheetId="1" sqref="A117" start="0" length="0">
    <dxf>
      <font>
        <sz val="16"/>
        <color rgb="FFFF0000"/>
        <name val="Arial"/>
        <scheme val="none"/>
      </font>
    </dxf>
  </rfmt>
  <rrc rId="69" sId="1" ref="A121:XFD121" action="insertRow"/>
  <rrc rId="70" sId="1" ref="A121:XFD121" action="insertRow"/>
  <rrc rId="71" sId="1" ref="A121:XFD121" action="insertRow"/>
  <rrc rId="72" sId="1" ref="A121:XFD121" action="insertRow"/>
  <rrc rId="73" sId="1" ref="A126:XFD126" action="deleteRow">
    <rfmt sheetId="1" xfDxf="1" sqref="A126:XFD126" start="0" length="0">
      <dxf>
        <font>
          <name val="Arial"/>
          <scheme val="none"/>
        </font>
      </dxf>
    </rfmt>
    <rcc rId="0" sId="1" s="1" dxf="1">
      <nc r="A126" t="inlineStr">
        <is>
          <t>TOTAL</t>
        </is>
      </nc>
      <ndxf>
        <font>
          <b/>
          <sz val="10"/>
          <color auto="1"/>
          <name val="Arial"/>
          <scheme val="none"/>
        </font>
        <numFmt numFmtId="30" formatCode="@"/>
        <alignment wrapText="1" readingOrder="0"/>
        <border outline="0">
          <top style="thin">
            <color theme="1"/>
          </top>
          <bottom style="thin">
            <color indexed="64"/>
          </bottom>
        </border>
      </ndxf>
    </rcc>
    <rfmt sheetId="1" s="1" sqref="B126" start="0" length="0">
      <dxf>
        <font>
          <b/>
          <sz val="10"/>
          <color auto="1"/>
          <name val="Arial"/>
          <scheme val="none"/>
        </font>
        <numFmt numFmtId="3" formatCode="#,##0"/>
        <fill>
          <patternFill patternType="solid">
            <bgColor theme="4" tint="0.79998168889431442"/>
          </patternFill>
        </fill>
        <alignment horizontal="right" readingOrder="0"/>
        <border outline="0">
          <top style="thin">
            <color theme="1"/>
          </top>
          <bottom style="thin">
            <color indexed="64"/>
          </bottom>
        </border>
      </dxf>
    </rfmt>
    <rcc rId="0" sId="1" s="1" dxf="1">
      <nc r="C126">
        <f>SUM(C120:C125)</f>
      </nc>
      <ndxf>
        <font>
          <b/>
          <sz val="10"/>
          <color theme="1"/>
          <name val="Arial"/>
          <scheme val="none"/>
        </font>
        <numFmt numFmtId="3" formatCode="#,##0"/>
        <alignment horizontal="right" readingOrder="0"/>
        <border outline="0">
          <top style="thin">
            <color theme="1"/>
          </top>
          <bottom style="thin">
            <color indexed="64"/>
          </bottom>
        </border>
      </ndxf>
    </rcc>
    <rcc rId="0" sId="1" s="1" dxf="1">
      <nc r="D126">
        <f>SUM(D120:D125)</f>
      </nc>
      <ndxf>
        <font>
          <b/>
          <sz val="10"/>
          <color theme="1"/>
          <name val="Arial"/>
          <scheme val="none"/>
        </font>
        <numFmt numFmtId="3" formatCode="#,##0"/>
        <alignment horizontal="right" readingOrder="0"/>
        <border outline="0">
          <top style="thin">
            <color theme="1"/>
          </top>
          <bottom style="thin">
            <color indexed="64"/>
          </bottom>
        </border>
      </ndxf>
    </rcc>
    <rcc rId="0" sId="1" s="1" dxf="1">
      <nc r="E126">
        <f>SUM(E120:E125)</f>
      </nc>
      <ndxf>
        <font>
          <b/>
          <sz val="10"/>
          <color theme="1"/>
          <name val="Arial"/>
          <scheme val="none"/>
        </font>
        <numFmt numFmtId="3" formatCode="#,##0"/>
        <alignment horizontal="right" readingOrder="0"/>
        <border outline="0">
          <top style="thin">
            <color theme="1"/>
          </top>
          <bottom style="thin">
            <color indexed="64"/>
          </bottom>
        </border>
      </ndxf>
    </rcc>
    <rcc rId="0" sId="1" s="1" dxf="1">
      <nc r="F126">
        <f>SUM(F120:F125)</f>
      </nc>
      <ndxf>
        <font>
          <b/>
          <sz val="10"/>
          <color theme="1"/>
          <name val="Arial"/>
          <scheme val="none"/>
        </font>
        <numFmt numFmtId="3" formatCode="#,##0"/>
        <alignment horizontal="right" readingOrder="0"/>
        <border outline="0">
          <top style="thin">
            <color theme="1"/>
          </top>
          <bottom style="thin">
            <color indexed="64"/>
          </bottom>
        </border>
      </ndxf>
    </rcc>
    <rcc rId="0" sId="1" s="1" dxf="1">
      <nc r="G126">
        <f>SUM(G120:G125)</f>
      </nc>
      <ndxf>
        <font>
          <b/>
          <sz val="10"/>
          <color theme="1"/>
          <name val="Arial"/>
          <scheme val="none"/>
        </font>
        <numFmt numFmtId="3" formatCode="#,##0"/>
        <alignment horizontal="right" readingOrder="0"/>
        <border outline="0">
          <top style="thin">
            <color theme="1"/>
          </top>
          <bottom style="thin">
            <color indexed="64"/>
          </bottom>
        </border>
      </ndxf>
    </rcc>
    <rcc rId="0" sId="1" s="1" dxf="1">
      <nc r="H126">
        <f>SUM(H120:H125)</f>
      </nc>
      <ndxf>
        <font>
          <b/>
          <sz val="10"/>
          <color theme="1"/>
          <name val="Arial"/>
          <scheme val="none"/>
        </font>
        <numFmt numFmtId="3" formatCode="#,##0"/>
        <alignment horizontal="right" readingOrder="0"/>
        <border outline="0">
          <top style="thin">
            <color theme="1"/>
          </top>
          <bottom style="thin">
            <color indexed="64"/>
          </bottom>
        </border>
      </ndxf>
    </rcc>
    <rcc rId="0" sId="1" s="1" dxf="1">
      <nc r="I126">
        <f>SUM(I120:I125)</f>
      </nc>
      <ndxf>
        <font>
          <b/>
          <sz val="10"/>
          <color theme="1"/>
          <name val="Arial"/>
          <scheme val="none"/>
        </font>
        <numFmt numFmtId="3" formatCode="#,##0"/>
        <alignment horizontal="right" readingOrder="0"/>
        <border outline="0">
          <top style="thin">
            <color theme="1"/>
          </top>
          <bottom style="thin">
            <color indexed="64"/>
          </bottom>
        </border>
      </ndxf>
    </rcc>
  </rrc>
  <rcc rId="74" sId="1" odxf="1" dxf="1">
    <oc r="A117" t="inlineStr">
      <is>
        <t>Supervised financial intermediaries</t>
      </is>
    </oc>
    <nc r="A117" t="inlineStr">
      <is>
        <t>Supervised self-regulatory organisations</t>
      </is>
    </nc>
    <ndxf>
      <font>
        <sz val="16"/>
        <color auto="1"/>
        <name val="Arial"/>
        <scheme val="none"/>
      </font>
    </ndxf>
  </rcc>
  <rcc rId="75" sId="1" odxf="1" dxf="1">
    <oc r="B117">
      <f>B$7</f>
    </oc>
    <nc r="B117">
      <f>B$7</f>
    </nc>
    <odxf>
      <font>
        <sz val="12"/>
        <name val="Arial"/>
        <scheme val="none"/>
      </font>
    </odxf>
    <ndxf>
      <font>
        <sz val="12"/>
        <color auto="1"/>
        <name val="Arial"/>
        <scheme val="none"/>
      </font>
    </ndxf>
  </rcc>
  <rcc rId="76" sId="1">
    <oc r="C117">
      <f>C$7</f>
    </oc>
    <nc r="C117">
      <f>C$7</f>
    </nc>
  </rcc>
  <rcc rId="77" sId="1">
    <oc r="D117">
      <f>D$7</f>
    </oc>
    <nc r="D117">
      <f>D$7</f>
    </nc>
  </rcc>
  <rcc rId="78" sId="1">
    <oc r="E117">
      <f>E$7</f>
    </oc>
    <nc r="E117">
      <f>E$7</f>
    </nc>
  </rcc>
  <rcc rId="79" sId="1">
    <oc r="F117">
      <f>F$7</f>
    </oc>
    <nc r="F117">
      <f>F$7</f>
    </nc>
  </rcc>
  <rcc rId="80" sId="1">
    <oc r="G117">
      <f>G$7</f>
    </oc>
    <nc r="G117">
      <f>G$7</f>
    </nc>
  </rcc>
  <rcc rId="81" sId="1">
    <oc r="H117">
      <f>H$7</f>
    </oc>
    <nc r="H117">
      <f>H$7</f>
    </nc>
  </rcc>
  <rcc rId="82" sId="1">
    <oc r="I117">
      <f>I$7</f>
    </oc>
    <nc r="I117">
      <f>I$7</f>
    </nc>
  </rcc>
  <rfmt sheetId="1" sqref="J117" start="0" length="0">
    <dxf>
      <font>
        <name val="Arial"/>
        <scheme val="none"/>
      </font>
    </dxf>
  </rfmt>
  <rfmt sheetId="1" sqref="K117" start="0" length="0">
    <dxf>
      <font>
        <name val="Arial"/>
        <scheme val="none"/>
      </font>
    </dxf>
  </rfmt>
  <rfmt sheetId="1" sqref="L117" start="0" length="0">
    <dxf>
      <font>
        <name val="Arial"/>
        <scheme val="none"/>
      </font>
    </dxf>
  </rfmt>
  <rfmt sheetId="1" sqref="M117" start="0" length="0">
    <dxf>
      <font>
        <name val="Arial"/>
        <scheme val="none"/>
      </font>
    </dxf>
  </rfmt>
  <rfmt sheetId="1" sqref="N117" start="0" length="0">
    <dxf>
      <font>
        <name val="Arial"/>
        <scheme val="none"/>
      </font>
    </dxf>
  </rfmt>
  <rfmt sheetId="1" sqref="O117" start="0" length="0">
    <dxf>
      <font>
        <name val="Arial"/>
        <scheme val="none"/>
      </font>
    </dxf>
  </rfmt>
  <rfmt sheetId="1" sqref="P117" start="0" length="0">
    <dxf>
      <font>
        <name val="Arial"/>
        <scheme val="none"/>
      </font>
    </dxf>
  </rfmt>
  <rfmt sheetId="1" sqref="A117:XFD117" start="0" length="0">
    <dxf>
      <font>
        <name val="Arial"/>
        <scheme val="none"/>
      </font>
    </dxf>
  </rfmt>
  <rfmt sheetId="1" sqref="A122:XFD122" start="0" length="0">
    <dxf>
      <border>
        <top/>
      </border>
    </dxf>
  </rfmt>
  <rfmt sheetId="1" sqref="A124:XFD124" start="0" length="0">
    <dxf>
      <border>
        <bottom/>
      </border>
    </dxf>
  </rfmt>
  <rfmt sheetId="1" sqref="A122:XFD124">
    <dxf>
      <border>
        <top/>
        <bottom/>
        <horizontal/>
      </border>
    </dxf>
  </rfmt>
  <rrc rId="83" sId="1" ref="A125:XFD125" action="insertRow"/>
  <rrc rId="84" sId="1" ref="A125:XFD125" action="insertRow"/>
  <rfmt sheetId="1" s="1" sqref="A125" start="0" length="0">
    <dxf>
      <font>
        <b/>
        <sz val="16"/>
        <color auto="1"/>
        <name val="Arial"/>
        <scheme val="none"/>
      </font>
      <numFmt numFmtId="0" formatCode="General"/>
    </dxf>
  </rfmt>
  <rcc rId="85" sId="1" odxf="1" s="1" dxf="1">
    <nc r="B125">
      <f>B$7</f>
    </nc>
    <odxf>
      <font>
        <b val="0"/>
        <i val="0"/>
        <strike val="0"/>
        <condense val="0"/>
        <extend val="0"/>
        <outline val="0"/>
        <shadow val="0"/>
        <u val="none"/>
        <vertAlign val="baseline"/>
        <sz val="10"/>
        <color auto="1"/>
        <name val="Arial"/>
        <scheme val="none"/>
      </font>
      <numFmt numFmtId="3" formatCode="#,##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odxf>
    <ndxf>
      <font>
        <b/>
        <sz val="12"/>
        <color auto="1"/>
        <name val="Arial"/>
        <scheme val="none"/>
      </font>
      <numFmt numFmtId="0" formatCode="General"/>
      <alignment horizontal="general" readingOrder="0"/>
    </ndxf>
  </rcc>
  <rcc rId="86" sId="1" odxf="1" s="1" dxf="1">
    <nc r="C125">
      <f>C$7</f>
    </nc>
    <o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border diagonalUp="0" diagonalDown="0" outline="0">
        <left/>
        <right/>
        <top/>
        <bottom/>
      </border>
    </odxf>
    <ndxf>
      <font>
        <b/>
        <sz val="12"/>
        <color theme="1"/>
        <name val="Arial"/>
        <scheme val="none"/>
      </font>
      <numFmt numFmtId="0" formatCode="General"/>
      <alignment horizontal="general" readingOrder="0"/>
    </ndxf>
  </rcc>
  <rcc rId="87" sId="1" odxf="1" s="1" dxf="1">
    <nc r="D125">
      <f>D$7</f>
    </nc>
    <o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border diagonalUp="0" diagonalDown="0" outline="0">
        <left/>
        <right/>
        <top/>
        <bottom/>
      </border>
    </odxf>
    <ndxf>
      <font>
        <b/>
        <sz val="12"/>
        <color theme="1"/>
        <name val="Arial"/>
        <scheme val="none"/>
      </font>
      <numFmt numFmtId="0" formatCode="General"/>
      <alignment horizontal="general" readingOrder="0"/>
    </ndxf>
  </rcc>
  <rcc rId="88" sId="1" odxf="1" s="1" dxf="1">
    <nc r="E125">
      <f>E$7</f>
    </nc>
    <o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border diagonalUp="0" diagonalDown="0" outline="0">
        <left/>
        <right/>
        <top/>
        <bottom/>
      </border>
    </odxf>
    <ndxf>
      <font>
        <b/>
        <sz val="12"/>
        <color theme="1"/>
        <name val="Arial"/>
        <scheme val="none"/>
      </font>
      <numFmt numFmtId="0" formatCode="General"/>
      <alignment horizontal="general" readingOrder="0"/>
    </ndxf>
  </rcc>
  <rcc rId="89" sId="1" odxf="1" s="1" dxf="1">
    <nc r="F125">
      <f>F$7</f>
    </nc>
    <o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border diagonalUp="0" diagonalDown="0" outline="0">
        <left/>
        <right/>
        <top/>
        <bottom/>
      </border>
    </odxf>
    <ndxf>
      <font>
        <b/>
        <sz val="12"/>
        <color theme="1"/>
        <name val="Arial"/>
        <scheme val="none"/>
      </font>
      <numFmt numFmtId="0" formatCode="General"/>
      <alignment horizontal="general" readingOrder="0"/>
    </ndxf>
  </rcc>
  <rcc rId="90" sId="1" odxf="1" s="1" dxf="1">
    <nc r="G125">
      <f>G$7</f>
    </nc>
    <o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border diagonalUp="0" diagonalDown="0" outline="0">
        <left/>
        <right/>
        <top/>
        <bottom/>
      </border>
    </odxf>
    <ndxf>
      <font>
        <b/>
        <sz val="12"/>
        <color theme="1"/>
        <name val="Arial"/>
        <scheme val="none"/>
      </font>
      <numFmt numFmtId="0" formatCode="General"/>
      <alignment horizontal="general" readingOrder="0"/>
    </ndxf>
  </rcc>
  <rcc rId="91" sId="1" odxf="1" s="1" dxf="1">
    <nc r="H125">
      <f>H$7</f>
    </nc>
    <o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border diagonalUp="0" diagonalDown="0" outline="0">
        <left/>
        <right/>
        <top/>
        <bottom/>
      </border>
    </odxf>
    <ndxf>
      <font>
        <b/>
        <sz val="12"/>
        <color theme="1"/>
        <name val="Arial"/>
        <scheme val="none"/>
      </font>
      <numFmt numFmtId="0" formatCode="General"/>
      <alignment horizontal="general" readingOrder="0"/>
    </ndxf>
  </rcc>
  <rcc rId="92" sId="1" odxf="1" s="1" dxf="1">
    <nc r="I125">
      <f>I$7</f>
    </nc>
    <o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border diagonalUp="0" diagonalDown="0" outline="0">
        <left/>
        <right/>
        <top/>
        <bottom/>
      </border>
    </odxf>
    <ndxf>
      <font>
        <b/>
        <sz val="12"/>
        <color theme="1"/>
        <name val="Arial"/>
        <scheme val="none"/>
      </font>
      <numFmt numFmtId="0" formatCode="General"/>
      <alignment horizontal="general" readingOrder="0"/>
    </ndxf>
  </rcc>
  <rfmt sheetId="1" sqref="J125" start="0" length="0">
    <dxf>
      <font>
        <name val="Arial"/>
        <scheme val="none"/>
      </font>
    </dxf>
  </rfmt>
  <rfmt sheetId="1" sqref="K125" start="0" length="0">
    <dxf>
      <font>
        <name val="Arial"/>
        <scheme val="none"/>
      </font>
    </dxf>
  </rfmt>
  <rfmt sheetId="1" sqref="L125" start="0" length="0">
    <dxf>
      <font>
        <name val="Arial"/>
        <scheme val="none"/>
      </font>
    </dxf>
  </rfmt>
  <rfmt sheetId="1" sqref="M125" start="0" length="0">
    <dxf>
      <font>
        <name val="Arial"/>
        <scheme val="none"/>
      </font>
    </dxf>
  </rfmt>
  <rfmt sheetId="1" sqref="N125" start="0" length="0">
    <dxf>
      <font>
        <name val="Arial"/>
        <scheme val="none"/>
      </font>
    </dxf>
  </rfmt>
  <rfmt sheetId="1" sqref="O125" start="0" length="0">
    <dxf>
      <font>
        <name val="Arial"/>
        <scheme val="none"/>
      </font>
    </dxf>
  </rfmt>
  <rfmt sheetId="1" sqref="P125" start="0" length="0">
    <dxf>
      <font>
        <name val="Arial"/>
        <scheme val="none"/>
      </font>
    </dxf>
  </rfmt>
  <rfmt sheetId="1" sqref="A125:XFD125" start="0" length="0">
    <dxf>
      <font>
        <name val="Arial"/>
        <scheme val="none"/>
      </font>
    </dxf>
  </rfmt>
  <rcc rId="93" sId="1" odxf="1" dxf="1">
    <nc r="A126">
      <f>$A$8</f>
    </nc>
    <odxf>
      <numFmt numFmtId="30" formatCode="@"/>
      <alignment vertical="top" wrapText="1" readingOrder="0"/>
    </odxf>
    <ndxf>
      <numFmt numFmtId="0" formatCode="General"/>
      <alignment vertical="bottom" wrapText="0" readingOrder="0"/>
    </ndxf>
  </rcc>
  <rfmt sheetId="1" sqref="B126" start="0" length="0">
    <dxf>
      <font>
        <color auto="1"/>
        <name val="Arial"/>
        <scheme val="none"/>
      </font>
      <numFmt numFmtId="0" formatCode="General"/>
    </dxf>
  </rfmt>
  <rfmt sheetId="1" sqref="C126" start="0" length="0">
    <dxf>
      <numFmt numFmtId="0" formatCode="General"/>
    </dxf>
  </rfmt>
  <rfmt sheetId="1" sqref="D126" start="0" length="0">
    <dxf>
      <numFmt numFmtId="0" formatCode="General"/>
    </dxf>
  </rfmt>
  <rfmt sheetId="1" sqref="E126" start="0" length="0">
    <dxf>
      <numFmt numFmtId="0" formatCode="General"/>
    </dxf>
  </rfmt>
  <rfmt sheetId="1" sqref="F126" start="0" length="0">
    <dxf>
      <numFmt numFmtId="0" formatCode="General"/>
    </dxf>
  </rfmt>
  <rfmt sheetId="1" sqref="G126" start="0" length="0">
    <dxf>
      <numFmt numFmtId="0" formatCode="General"/>
    </dxf>
  </rfmt>
  <rfmt sheetId="1" sqref="H126" start="0" length="0">
    <dxf>
      <numFmt numFmtId="0" formatCode="General"/>
    </dxf>
  </rfmt>
  <rfmt sheetId="1" sqref="I126" start="0" length="0">
    <dxf>
      <numFmt numFmtId="0" formatCode="General"/>
    </dxf>
  </rfmt>
  <rfmt sheetId="1" sqref="J126" start="0" length="0">
    <dxf/>
  </rfmt>
  <rfmt sheetId="1" sqref="K126" start="0" length="0">
    <dxf/>
  </rfmt>
  <rfmt sheetId="1" sqref="L126" start="0" length="0">
    <dxf/>
  </rfmt>
  <rfmt sheetId="1" sqref="M126" start="0" length="0">
    <dxf/>
  </rfmt>
  <rfmt sheetId="1" sqref="N126" start="0" length="0">
    <dxf/>
  </rfmt>
  <rfmt sheetId="1" sqref="O126" start="0" length="0">
    <dxf/>
  </rfmt>
  <rfmt sheetId="1" sqref="P126" start="0" length="0">
    <dxf/>
  </rfmt>
  <rfmt sheetId="1" sqref="A126:XFD126" start="0" length="0">
    <dxf/>
  </rfmt>
  <rrc rId="94" sId="1" ref="A128:XFD128" action="insertRow"/>
  <rrc rId="95" sId="1" ref="A128:XFD128" action="insertRow"/>
  <rrc rId="96" sId="1" ref="A128:XFD128" action="insertRow"/>
  <rfmt sheetId="1" sqref="B128" start="0" length="0">
    <dxf>
      <numFmt numFmtId="30" formatCode="@"/>
      <fill>
        <patternFill patternType="none">
          <bgColor indexed="65"/>
        </patternFill>
      </fill>
      <alignment horizontal="general" wrapText="1" readingOrder="0"/>
    </dxf>
  </rfmt>
  <rfmt sheetId="1" sqref="B129" start="0" length="0">
    <dxf>
      <numFmt numFmtId="30" formatCode="@"/>
      <fill>
        <patternFill patternType="none">
          <bgColor indexed="65"/>
        </patternFill>
      </fill>
      <alignment horizontal="general" wrapText="1" readingOrder="0"/>
    </dxf>
  </rfmt>
  <rfmt sheetId="1" sqref="B130" start="0" length="0">
    <dxf>
      <numFmt numFmtId="30" formatCode="@"/>
      <fill>
        <patternFill patternType="none">
          <bgColor indexed="65"/>
        </patternFill>
      </fill>
      <alignment horizontal="general" wrapText="1" readingOrder="0"/>
    </dxf>
  </rfmt>
  <rfmt sheetId="1" sqref="B121" start="0" length="0">
    <dxf>
      <numFmt numFmtId="30" formatCode="@"/>
      <fill>
        <patternFill patternType="none">
          <bgColor indexed="65"/>
        </patternFill>
      </fill>
      <alignment horizontal="general" wrapText="1" readingOrder="0"/>
    </dxf>
  </rfmt>
  <rfmt sheetId="1" sqref="B122" start="0" length="0">
    <dxf>
      <numFmt numFmtId="30" formatCode="@"/>
      <fill>
        <patternFill patternType="none">
          <bgColor indexed="65"/>
        </patternFill>
      </fill>
      <alignment horizontal="general" wrapText="1" readingOrder="0"/>
    </dxf>
  </rfmt>
  <rfmt sheetId="1" sqref="B123" start="0" length="0">
    <dxf>
      <numFmt numFmtId="30" formatCode="@"/>
      <fill>
        <patternFill patternType="none">
          <bgColor indexed="65"/>
        </patternFill>
      </fill>
      <alignment horizontal="general" wrapText="1" readingOrder="0"/>
    </dxf>
  </rfmt>
  <rfmt sheetId="1" sqref="B124" start="0" length="0">
    <dxf>
      <numFmt numFmtId="30" formatCode="@"/>
      <fill>
        <patternFill patternType="none">
          <bgColor indexed="65"/>
        </patternFill>
      </fill>
      <alignment horizontal="general" wrapText="1" readingOrder="0"/>
    </dxf>
  </rfmt>
  <rcc rId="97" sId="1" xfDxf="1" s="1" dxf="1">
    <nc r="A125" t="inlineStr">
      <is>
        <t>Registered insurance brokers</t>
      </is>
    </nc>
    <ndxf>
      <font>
        <b/>
        <i val="0"/>
        <strike val="0"/>
        <condense val="0"/>
        <extend val="0"/>
        <outline val="0"/>
        <shadow val="0"/>
        <u val="none"/>
        <vertAlign val="baseline"/>
        <sz val="16"/>
        <color auto="1"/>
        <name val="Arial"/>
        <scheme val="none"/>
      </font>
      <numFmt numFmtId="0" formatCode="General"/>
      <alignment horizontal="general" vertical="bottom" textRotation="0" wrapText="1" indent="0" justifyLastLine="0" shrinkToFit="0" readingOrder="0"/>
      <border diagonalUp="0" diagonalDown="0" outline="0">
        <left/>
        <right/>
        <top/>
        <bottom/>
      </border>
    </ndxf>
  </rcc>
  <rfmt sheetId="1" sqref="A117" start="0" length="2147483647">
    <dxf>
      <font>
        <color rgb="FFFF0000"/>
      </font>
    </dxf>
  </rfmt>
  <rfmt sheetId="1" sqref="A125" start="0" length="2147483647">
    <dxf>
      <font>
        <color rgb="FFFF0000"/>
      </font>
    </dxf>
  </rfmt>
  <rrc rId="98" sId="1" ref="A127:XFD127" action="insertRow"/>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 start="0" length="0">
    <dxf>
      <font>
        <name val="Arial"/>
        <scheme val="none"/>
      </font>
    </dxf>
  </rfmt>
  <rfmt sheetId="1" sqref="B2" start="0" length="0">
    <dxf>
      <font>
        <name val="Arial"/>
        <scheme val="none"/>
      </font>
    </dxf>
  </rfmt>
  <rfmt sheetId="1" sqref="B3" start="0" length="0">
    <dxf>
      <font>
        <name val="Arial"/>
        <scheme val="none"/>
      </font>
    </dxf>
  </rfmt>
  <rfmt sheetId="1" sqref="B4" start="0" length="0">
    <dxf>
      <font>
        <name val="Arial"/>
        <scheme val="none"/>
      </font>
    </dxf>
  </rfmt>
  <rfmt sheetId="1" sqref="B5" start="0" length="0">
    <dxf>
      <font>
        <name val="Arial"/>
        <scheme val="none"/>
      </font>
    </dxf>
  </rfmt>
  <rfmt sheetId="1" sqref="B6" start="0" length="0">
    <dxf>
      <font>
        <name val="Arial"/>
        <scheme val="none"/>
      </font>
    </dxf>
  </rfmt>
  <rfmt sheetId="1" sqref="B8" start="0" length="0">
    <dxf>
      <font>
        <name val="Arial"/>
        <scheme val="none"/>
      </font>
    </dxf>
  </rfmt>
  <rfmt sheetId="1" sqref="B9" start="0" length="0">
    <dxf>
      <font>
        <name val="Arial"/>
        <scheme val="none"/>
      </font>
    </dxf>
  </rfmt>
  <rcc rId="99" sId="1">
    <nc r="B10">
      <v>241</v>
    </nc>
  </rcc>
  <rcc rId="100" sId="1">
    <nc r="B11">
      <v>67</v>
    </nc>
  </rcc>
  <rcc rId="101" sId="1">
    <nc r="B12">
      <v>26</v>
    </nc>
  </rcc>
  <rcc rId="102" sId="1">
    <nc r="B13">
      <v>6</v>
    </nc>
  </rcc>
  <rcc rId="103" sId="1">
    <nc r="B14">
      <v>219</v>
    </nc>
  </rcc>
  <rcc rId="104" sId="1">
    <nc r="B15">
      <v>44</v>
    </nc>
  </rcc>
  <rcc rId="105" sId="1">
    <nc r="B16">
      <f>SUM(B10+B14+B15)</f>
    </nc>
  </rcc>
  <rfmt sheetId="1" sqref="B17" start="0" length="0">
    <dxf>
      <font>
        <name val="Arial"/>
        <scheme val="none"/>
      </font>
    </dxf>
  </rfmt>
  <rfmt sheetId="1" sqref="B18" start="0" length="0">
    <dxf>
      <font>
        <name val="Arial"/>
        <scheme val="none"/>
      </font>
    </dxf>
  </rfmt>
  <rfmt sheetId="1" sqref="B19" start="0" length="0">
    <dxf>
      <font>
        <name val="Arial"/>
        <scheme val="none"/>
      </font>
    </dxf>
  </rfmt>
  <rfmt sheetId="1" sqref="B20" start="0" length="0">
    <dxf>
      <font>
        <name val="Arial"/>
        <scheme val="none"/>
      </font>
    </dxf>
  </rfmt>
  <rcc rId="106" sId="1">
    <oc r="B21">
      <f>B$7</f>
    </oc>
    <nc r="B21">
      <f>B$7</f>
    </nc>
  </rcc>
  <rfmt sheetId="1" sqref="B22" start="0" length="0">
    <dxf>
      <font>
        <name val="Arial"/>
        <scheme val="none"/>
      </font>
    </dxf>
  </rfmt>
  <rfmt sheetId="1" sqref="B23" start="0" length="0">
    <dxf>
      <font>
        <name val="Arial"/>
        <scheme val="none"/>
      </font>
    </dxf>
  </rfmt>
  <rcc rId="107" sId="1">
    <nc r="B24">
      <v>45</v>
    </nc>
  </rcc>
  <rcc rId="108" sId="1">
    <nc r="B25">
      <v>11</v>
    </nc>
  </rcc>
  <rcc rId="109" sId="1">
    <nc r="B26">
      <v>11</v>
    </nc>
  </rcc>
  <rcc rId="110" sId="1">
    <nc r="B27">
      <v>1</v>
    </nc>
  </rcc>
  <rcc rId="111" sId="1">
    <nc r="B28">
      <v>31</v>
    </nc>
  </rcc>
  <rcc rId="112" sId="1" odxf="1" dxf="1">
    <nc r="B29">
      <v>100</v>
    </nc>
    <odxf>
      <font>
        <color auto="1"/>
        <name val="Arial"/>
        <scheme val="none"/>
      </font>
      <alignment wrapText="1" readingOrder="0"/>
    </odxf>
    <ndxf>
      <font>
        <color rgb="FFFF0000"/>
        <name val="Arial"/>
        <scheme val="none"/>
      </font>
      <alignment wrapText="0" readingOrder="0"/>
    </ndxf>
  </rcc>
  <rcc rId="113" sId="1">
    <nc r="B30">
      <f>B24+B28+B29</f>
    </nc>
  </rcc>
  <rfmt sheetId="1" sqref="B31" start="0" length="0">
    <dxf>
      <font>
        <name val="Arial"/>
        <scheme val="none"/>
      </font>
    </dxf>
  </rfmt>
  <rfmt sheetId="1" sqref="B32" start="0" length="0">
    <dxf>
      <font>
        <name val="Arial"/>
        <scheme val="none"/>
      </font>
    </dxf>
  </rfmt>
  <rfmt sheetId="1" sqref="B33" start="0" length="0">
    <dxf>
      <font>
        <name val="Arial"/>
        <scheme val="none"/>
      </font>
    </dxf>
  </rfmt>
  <rfmt sheetId="1" sqref="B34" start="0" length="0">
    <dxf>
      <font>
        <name val="Arial"/>
        <scheme val="none"/>
      </font>
    </dxf>
  </rfmt>
  <rcc rId="114" sId="1">
    <oc r="B35">
      <f>B$7</f>
    </oc>
    <nc r="B35">
      <f>B$7</f>
    </nc>
  </rcc>
  <rcc rId="115" sId="1">
    <nc r="B38">
      <v>4</v>
    </nc>
  </rcc>
  <rfmt sheetId="1" sqref="B39" start="0" length="0">
    <dxf>
      <font>
        <name val="Arial"/>
        <scheme val="none"/>
      </font>
    </dxf>
  </rfmt>
  <rfmt sheetId="1" sqref="B40" start="0" length="0">
    <dxf>
      <font>
        <name val="Arial"/>
        <scheme val="none"/>
      </font>
    </dxf>
  </rfmt>
  <rfmt sheetId="1" sqref="B41" start="0" length="0">
    <dxf>
      <font>
        <name val="Arial"/>
        <scheme val="none"/>
      </font>
    </dxf>
  </rfmt>
  <rfmt sheetId="1" sqref="B42" start="0" length="0">
    <dxf>
      <font>
        <name val="Arial"/>
        <scheme val="none"/>
      </font>
    </dxf>
  </rfmt>
  <rcc rId="116" sId="1">
    <oc r="B43">
      <f>B$7</f>
    </oc>
    <nc r="B43">
      <f>B$7</f>
    </nc>
  </rcc>
  <rfmt sheetId="1" sqref="B44" start="0" length="0">
    <dxf>
      <font>
        <name val="Arial"/>
        <scheme val="none"/>
      </font>
    </dxf>
  </rfmt>
  <rfmt sheetId="1" sqref="B45" start="0" length="0">
    <dxf>
      <font>
        <name val="Arial"/>
        <scheme val="none"/>
      </font>
    </dxf>
  </rfmt>
  <rcc rId="117" sId="1">
    <nc r="B46">
      <v>17</v>
    </nc>
  </rcc>
  <rcc rId="118" sId="1">
    <nc r="B47">
      <v>14</v>
    </nc>
  </rcc>
  <rcc rId="119" sId="1">
    <nc r="B48">
      <v>3</v>
    </nc>
  </rcc>
  <rcc rId="120" sId="1">
    <nc r="B49">
      <v>118</v>
    </nc>
  </rcc>
  <rcc rId="121" sId="1">
    <nc r="B50">
      <v>70</v>
    </nc>
  </rcc>
  <rcc rId="122" sId="1">
    <nc r="B51">
      <v>48</v>
    </nc>
  </rcc>
  <rcc rId="123" sId="1">
    <nc r="B52">
      <v>48</v>
    </nc>
  </rcc>
  <rcc rId="124" sId="1">
    <nc r="B53">
      <v>24</v>
    </nc>
  </rcc>
  <rcc rId="125" sId="1">
    <nc r="B54">
      <v>24</v>
    </nc>
  </rcc>
  <rcc rId="126" sId="1">
    <nc r="B55">
      <v>10</v>
    </nc>
  </rcc>
  <rcc rId="127" sId="1">
    <nc r="B56">
      <f>B46+B49+B52+B55</f>
    </nc>
  </rcc>
  <rcc rId="128" sId="1">
    <nc r="B57">
      <v>6</v>
    </nc>
  </rcc>
  <rfmt sheetId="1" sqref="B58" start="0" length="0">
    <dxf>
      <font>
        <name val="Arial"/>
        <scheme val="none"/>
      </font>
    </dxf>
  </rfmt>
  <rfmt sheetId="1" sqref="B59" start="0" length="0">
    <dxf>
      <font>
        <name val="Arial"/>
        <scheme val="none"/>
      </font>
    </dxf>
  </rfmt>
  <rfmt sheetId="1" sqref="B60" start="0" length="0">
    <dxf>
      <font>
        <name val="Arial"/>
        <scheme val="none"/>
      </font>
    </dxf>
  </rfmt>
  <rfmt sheetId="1" sqref="B61" start="0" length="0">
    <dxf>
      <font>
        <name val="Arial"/>
        <scheme val="none"/>
      </font>
    </dxf>
  </rfmt>
  <rcc rId="129" sId="1">
    <oc r="B62">
      <f>B$7</f>
    </oc>
    <nc r="B62">
      <f>B$7</f>
    </nc>
  </rcc>
  <rfmt sheetId="1" sqref="B63" start="0" length="0">
    <dxf>
      <font>
        <name val="Arial"/>
        <scheme val="none"/>
      </font>
    </dxf>
  </rfmt>
  <rfmt sheetId="1" sqref="B64" start="0" length="0">
    <dxf>
      <font>
        <name val="Arial"/>
        <scheme val="none"/>
      </font>
    </dxf>
  </rfmt>
  <rcc rId="130" sId="1" numFmtId="4">
    <nc r="B65">
      <v>3</v>
    </nc>
  </rcc>
  <rcc rId="131" sId="1" numFmtId="4">
    <nc r="B66">
      <v>1</v>
    </nc>
  </rcc>
  <rcc rId="132" sId="1" odxf="1" dxf="1" numFmtId="4">
    <nc r="B67">
      <v>91</v>
    </nc>
    <odxf>
      <font>
        <color auto="1"/>
        <name val="Arial"/>
        <scheme val="none"/>
      </font>
    </odxf>
    <ndxf>
      <font>
        <color rgb="FFFF0000"/>
        <name val="Arial"/>
        <scheme val="none"/>
      </font>
    </ndxf>
  </rcc>
  <rcc rId="133" sId="1" odxf="1" dxf="1" numFmtId="4">
    <nc r="B68">
      <v>44</v>
    </nc>
    <odxf>
      <font>
        <color auto="1"/>
        <name val="Arial"/>
        <scheme val="none"/>
      </font>
    </odxf>
    <ndxf>
      <font>
        <color rgb="FFFF0000"/>
        <name val="Arial"/>
        <scheme val="none"/>
      </font>
    </ndxf>
  </rcc>
  <rcc rId="134" sId="1" numFmtId="4">
    <nc r="B69">
      <v>14</v>
    </nc>
  </rcc>
  <rcc rId="135" sId="1" numFmtId="4">
    <nc r="B70">
      <v>1</v>
    </nc>
  </rcc>
  <rcc rId="136" sId="1" numFmtId="4">
    <nc r="B71">
      <v>2</v>
    </nc>
  </rcc>
  <rcc rId="137" sId="1" numFmtId="4">
    <nc r="B72">
      <v>1</v>
    </nc>
  </rcc>
  <rcc rId="138" sId="1" numFmtId="4">
    <nc r="B73">
      <v>2</v>
    </nc>
  </rcc>
  <rcc rId="139" sId="1" odxf="1" dxf="1">
    <nc r="B74">
      <f>SUM(B65:B73)</f>
    </nc>
    <odxf>
      <fill>
        <patternFill patternType="none">
          <bgColor indexed="65"/>
        </patternFill>
      </fill>
      <border outline="0">
        <bottom/>
      </border>
    </odxf>
    <ndxf>
      <fill>
        <patternFill patternType="solid">
          <bgColor theme="4" tint="0.79998168889431442"/>
        </patternFill>
      </fill>
      <border outline="0">
        <bottom style="thin">
          <color theme="1"/>
        </bottom>
      </border>
    </ndxf>
  </rcc>
  <rfmt sheetId="1" sqref="B75" start="0" length="0">
    <dxf>
      <font>
        <name val="Arial"/>
        <scheme val="none"/>
      </font>
    </dxf>
  </rfmt>
  <rfmt sheetId="1" sqref="B76" start="0" length="0">
    <dxf>
      <font>
        <name val="Arial"/>
        <scheme val="none"/>
      </font>
    </dxf>
  </rfmt>
  <rfmt sheetId="1" sqref="B77" start="0" length="0">
    <dxf>
      <font>
        <name val="Arial"/>
        <scheme val="none"/>
      </font>
    </dxf>
  </rfmt>
  <rfmt sheetId="1" sqref="B78" start="0" length="0">
    <dxf>
      <font>
        <name val="Arial"/>
        <scheme val="none"/>
      </font>
    </dxf>
  </rfmt>
  <rcc rId="140" sId="1">
    <oc r="B79">
      <f>B$7</f>
    </oc>
    <nc r="B79">
      <f>B$7</f>
    </nc>
  </rcc>
  <rfmt sheetId="1" sqref="B81" start="0" length="0">
    <dxf>
      <font>
        <name val="Arial"/>
        <scheme val="none"/>
      </font>
    </dxf>
  </rfmt>
  <rcc rId="141" sId="1">
    <nc r="B82">
      <f>B84+B87</f>
    </nc>
  </rcc>
  <rcc rId="142" sId="1" numFmtId="4">
    <nc r="B84">
      <v>1828</v>
    </nc>
  </rcc>
  <rcc rId="143" sId="1" numFmtId="4">
    <nc r="B85">
      <v>765</v>
    </nc>
  </rcc>
  <rcc rId="144" sId="1" numFmtId="4">
    <nc r="B87">
      <v>22</v>
    </nc>
  </rcc>
  <rcc rId="145" sId="1">
    <nc r="B88">
      <f>SUM(B89:B90)</f>
    </nc>
  </rcc>
  <rcc rId="146" sId="1" odxf="1" dxf="1">
    <nc r="B89">
      <v>8325</v>
    </nc>
    <odxf>
      <numFmt numFmtId="3" formatCode="#,##0"/>
      <border outline="0">
        <top style="thin">
          <color theme="1"/>
        </top>
      </border>
    </odxf>
    <ndxf>
      <numFmt numFmtId="0" formatCode="General"/>
      <border outline="0">
        <top/>
      </border>
    </ndxf>
  </rcc>
  <rcc rId="147" sId="1" odxf="1" dxf="1">
    <nc r="B90">
      <v>35</v>
    </nc>
    <odxf>
      <numFmt numFmtId="3" formatCode="#,##0"/>
    </odxf>
    <ndxf>
      <numFmt numFmtId="0" formatCode="General"/>
    </ndxf>
  </rcc>
  <rcc rId="148" sId="1">
    <nc r="B91">
      <f>SUM(B82+B88)</f>
    </nc>
  </rcc>
  <rfmt sheetId="1" sqref="B92" start="0" length="0">
    <dxf>
      <font>
        <name val="Arial"/>
        <scheme val="none"/>
      </font>
    </dxf>
  </rfmt>
  <rfmt sheetId="1" sqref="B93" start="0" length="0">
    <dxf>
      <font>
        <name val="Arial"/>
        <scheme val="none"/>
      </font>
    </dxf>
  </rfmt>
  <rfmt sheetId="1" sqref="B94" start="0" length="0">
    <dxf>
      <font>
        <name val="Arial"/>
        <scheme val="none"/>
      </font>
    </dxf>
  </rfmt>
  <rfmt sheetId="1" sqref="B95" start="0" length="0">
    <dxf>
      <font>
        <name val="Arial"/>
        <scheme val="none"/>
      </font>
    </dxf>
  </rfmt>
  <rcc rId="149" sId="1">
    <oc r="B96">
      <f>B$7</f>
    </oc>
    <nc r="B96">
      <f>B$7</f>
    </nc>
  </rcc>
  <rfmt sheetId="1" sqref="B97" start="0" length="0">
    <dxf>
      <font>
        <name val="Arial"/>
        <scheme val="none"/>
      </font>
    </dxf>
  </rfmt>
  <rfmt sheetId="1" sqref="B98" start="0" length="0">
    <dxf>
      <font>
        <name val="Arial"/>
        <scheme val="none"/>
      </font>
    </dxf>
  </rfmt>
  <rcc rId="150" sId="1" odxf="1" dxf="1">
    <nc r="B99">
      <v>52</v>
    </nc>
    <odxf>
      <numFmt numFmtId="3" formatCode="#,##0"/>
    </odxf>
    <ndxf>
      <numFmt numFmtId="0" formatCode="General"/>
    </ndxf>
  </rcc>
  <rcc rId="151" sId="1" odxf="1" dxf="1">
    <nc r="B100">
      <v>254</v>
    </nc>
    <odxf>
      <numFmt numFmtId="3" formatCode="#,##0"/>
    </odxf>
    <ndxf>
      <numFmt numFmtId="0" formatCode="General"/>
    </ndxf>
  </rcc>
  <rcc rId="152" sId="1" odxf="1" dxf="1">
    <nc r="B101">
      <v>78</v>
    </nc>
    <odxf>
      <numFmt numFmtId="3" formatCode="#,##0"/>
    </odxf>
    <ndxf>
      <numFmt numFmtId="0" formatCode="General"/>
    </ndxf>
  </rcc>
  <rcc rId="153" sId="1" numFmtId="4">
    <nc r="B102">
      <v>31</v>
    </nc>
  </rcc>
  <rcc rId="154" sId="1">
    <nc r="B104">
      <f>SUM(B99:B103)</f>
    </nc>
  </rcc>
  <rcc rId="155" sId="1">
    <oc r="B109">
      <f>B$7</f>
    </oc>
    <nc r="B109">
      <f>B$7</f>
    </nc>
  </rcc>
  <rcc rId="156" sId="1" numFmtId="4">
    <nc r="B112">
      <v>5</v>
    </nc>
  </rcc>
  <rfmt sheetId="1" sqref="B116" start="0" length="0">
    <dxf>
      <font>
        <name val="Arial"/>
        <scheme val="none"/>
      </font>
    </dxf>
  </rfmt>
  <rcc rId="157" sId="1" odxf="1" dxf="1">
    <oc r="B117">
      <f>B$7</f>
    </oc>
    <nc r="B117">
      <f>B$7</f>
    </nc>
    <odxf>
      <font>
        <sz val="12"/>
        <color auto="1"/>
        <name val="Arial"/>
        <scheme val="none"/>
      </font>
    </odxf>
    <ndxf>
      <font>
        <sz val="12"/>
        <color auto="1"/>
        <name val="Arial"/>
        <scheme val="none"/>
      </font>
    </ndxf>
  </rcc>
  <rfmt sheetId="1" sqref="B118" start="0" length="0">
    <dxf>
      <font>
        <name val="Arial"/>
        <scheme val="none"/>
      </font>
    </dxf>
  </rfmt>
  <rfmt sheetId="1" sqref="B119" start="0" length="0">
    <dxf>
      <font>
        <name val="Arial"/>
        <scheme val="none"/>
      </font>
    </dxf>
  </rfmt>
  <rcc rId="158" sId="1" odxf="1" dxf="1" numFmtId="4">
    <nc r="B120">
      <v>11</v>
    </nc>
    <odxf>
      <font>
        <color auto="1"/>
        <name val="Arial"/>
        <scheme val="none"/>
      </font>
    </odxf>
    <ndxf>
      <font>
        <color rgb="FFFF0000"/>
        <name val="Arial"/>
        <scheme val="none"/>
      </font>
    </ndxf>
  </rcc>
  <rfmt sheetId="1" sqref="B121" start="0" length="0">
    <dxf>
      <font>
        <b/>
        <color rgb="FFFF0000"/>
        <name val="Arial"/>
        <scheme val="none"/>
      </font>
      <numFmt numFmtId="3" formatCode="#,##0"/>
      <alignment horizontal="right" wrapText="0" readingOrder="0"/>
    </dxf>
  </rfmt>
  <rfmt sheetId="1" sqref="B122" start="0" length="0">
    <dxf>
      <font>
        <b/>
        <color rgb="FFFF0000"/>
        <name val="Arial"/>
        <scheme val="none"/>
      </font>
      <numFmt numFmtId="3" formatCode="#,##0"/>
      <alignment horizontal="right" wrapText="0" readingOrder="0"/>
    </dxf>
  </rfmt>
  <rfmt sheetId="1" sqref="B123" start="0" length="0">
    <dxf>
      <font>
        <b/>
        <color rgb="FFFF0000"/>
        <name val="Arial"/>
        <scheme val="none"/>
      </font>
      <numFmt numFmtId="3" formatCode="#,##0"/>
      <alignment horizontal="right" wrapText="0" readingOrder="0"/>
    </dxf>
  </rfmt>
  <rfmt sheetId="1" sqref="B124" start="0" length="0">
    <dxf>
      <font>
        <color auto="1"/>
        <name val="Arial"/>
        <scheme val="none"/>
      </font>
      <numFmt numFmtId="0" formatCode="General"/>
      <alignment horizontal="right" wrapText="0" readingOrder="0"/>
    </dxf>
  </rfmt>
  <rcc rId="159" sId="1" odxf="1" dxf="1">
    <oc r="B125">
      <f>B$7</f>
    </oc>
    <nc r="B125">
      <f>B$7</f>
    </nc>
    <odxf>
      <font>
        <sz val="12"/>
        <color auto="1"/>
        <name val="Arial"/>
        <scheme val="none"/>
      </font>
    </odxf>
    <ndxf>
      <font>
        <sz val="12"/>
        <color auto="1"/>
        <name val="Arial"/>
        <scheme val="none"/>
      </font>
    </ndxf>
  </rcc>
  <rfmt sheetId="1" sqref="B126" start="0" length="0">
    <dxf>
      <font>
        <name val="Arial"/>
        <scheme val="none"/>
      </font>
    </dxf>
  </rfmt>
  <rfmt sheetId="1" sqref="B127" start="0" length="0">
    <dxf>
      <font>
        <name val="Arial"/>
        <scheme val="none"/>
      </font>
    </dxf>
  </rfmt>
  <rcc rId="160" sId="1" odxf="1" dxf="1" numFmtId="4">
    <nc r="B128">
      <v>18184</v>
    </nc>
    <odxf>
      <font>
        <color auto="1"/>
        <name val="Arial"/>
        <scheme val="none"/>
      </font>
    </odxf>
    <ndxf>
      <font>
        <color rgb="FFFF0000"/>
        <name val="Arial"/>
        <scheme val="none"/>
      </font>
    </ndxf>
  </rcc>
  <rfmt sheetId="1" sqref="B129" start="0" length="0">
    <dxf>
      <font>
        <b/>
        <color auto="1"/>
        <name val="Arial"/>
        <scheme val="none"/>
      </font>
      <numFmt numFmtId="3" formatCode="#,##0"/>
      <fill>
        <patternFill patternType="solid">
          <bgColor theme="4" tint="0.79998168889431442"/>
        </patternFill>
      </fill>
      <alignment horizontal="right" wrapText="0" readingOrder="0"/>
    </dxf>
  </rfmt>
  <rfmt sheetId="1" sqref="B130" start="0" length="0">
    <dxf>
      <font>
        <b/>
        <color auto="1"/>
        <name val="Arial"/>
        <scheme val="none"/>
      </font>
      <numFmt numFmtId="3" formatCode="#,##0"/>
      <fill>
        <patternFill patternType="solid">
          <bgColor theme="4" tint="0.79998168889431442"/>
        </patternFill>
      </fill>
      <alignment horizontal="right" wrapText="0" readingOrder="0"/>
    </dxf>
  </rfmt>
  <rfmt sheetId="1" sqref="B131" start="0" length="0">
    <dxf>
      <font>
        <b/>
        <color auto="1"/>
        <name val="Arial"/>
        <scheme val="none"/>
      </font>
      <numFmt numFmtId="3" formatCode="#,##0"/>
      <fill>
        <patternFill patternType="solid">
          <bgColor theme="4" tint="0.79998168889431442"/>
        </patternFill>
      </fill>
      <alignment horizontal="right" wrapText="0" readingOrder="0"/>
    </dxf>
  </rfmt>
  <rfmt sheetId="1" sqref="B132" start="0" length="0">
    <dxf>
      <font>
        <color auto="1"/>
        <name val="Arial"/>
        <scheme val="none"/>
      </font>
      <fill>
        <patternFill patternType="solid">
          <bgColor theme="4" tint="0.79998168889431442"/>
        </patternFill>
      </fill>
    </dxf>
  </rfmt>
  <rcc rId="161" sId="1">
    <oc r="B133">
      <f>B$7</f>
    </oc>
    <nc r="B133">
      <f>B$7</f>
    </nc>
  </rcc>
  <rcc rId="162" sId="1" numFmtId="4">
    <nc r="B136">
      <v>138</v>
    </nc>
  </rcc>
  <rcc rId="163" sId="1" odxf="1" dxf="1" numFmtId="4">
    <nc r="B137">
      <v>76</v>
    </nc>
    <odxf>
      <border outline="0">
        <top style="thin">
          <color theme="1"/>
        </top>
      </border>
    </odxf>
    <ndxf>
      <border outline="0">
        <top/>
      </border>
    </ndxf>
  </rcc>
  <rcc rId="164" sId="1" numFmtId="4">
    <nc r="B138">
      <v>5</v>
    </nc>
  </rcc>
  <rcc rId="165" sId="1">
    <nc r="B139">
      <f>SUM(B136+B138)</f>
    </nc>
  </rcc>
  <rcc rId="166" sId="1">
    <oc r="B141">
      <f>B$7</f>
    </oc>
    <nc r="B141">
      <f>B$7</f>
    </nc>
  </rcc>
  <rcc rId="167" sId="1" numFmtId="4">
    <nc r="B144">
      <v>3</v>
    </nc>
  </rcc>
  <rcc rId="168" sId="1">
    <oc r="B146">
      <f>B$7</f>
    </oc>
    <nc r="B146">
      <f>B$7</f>
    </nc>
  </rcc>
  <rcc rId="169" sId="1" odxf="1" dxf="1" numFmtId="4">
    <nc r="B149">
      <v>2</v>
    </nc>
    <odxf>
      <font>
        <color auto="1"/>
        <name val="Arial"/>
        <scheme val="none"/>
      </font>
    </odxf>
    <ndxf>
      <font>
        <color rgb="FFFF0000"/>
        <name val="Arial"/>
        <scheme val="none"/>
      </font>
    </ndxf>
  </rcc>
  <rfmt sheetId="1" sqref="B151" start="0" length="0">
    <dxf>
      <font>
        <name val="Arial"/>
        <scheme val="none"/>
      </font>
    </dxf>
  </rfmt>
  <rfmt sheetId="1" sqref="B152" start="0" length="0">
    <dxf>
      <font>
        <name val="Arial"/>
        <scheme val="none"/>
      </font>
    </dxf>
  </rfmt>
  <rfmt sheetId="1" sqref="B153" start="0" length="0">
    <dxf>
      <font>
        <name val="Arial"/>
        <scheme val="none"/>
      </font>
    </dxf>
  </rfmt>
  <rfmt sheetId="1" sqref="B154" start="0" length="0">
    <dxf>
      <font>
        <name val="Arial"/>
        <scheme val="none"/>
      </font>
    </dxf>
  </rfmt>
  <rfmt sheetId="1" sqref="B155" start="0" length="0">
    <dxf>
      <font>
        <name val="Arial"/>
        <scheme val="none"/>
      </font>
    </dxf>
  </rfmt>
  <rfmt sheetId="1" sqref="B156" start="0" length="0">
    <dxf>
      <font>
        <name val="Arial"/>
        <scheme val="none"/>
      </font>
    </dxf>
  </rfmt>
  <rfmt sheetId="1" sqref="B157" start="0" length="0">
    <dxf>
      <font>
        <name val="Arial"/>
        <scheme val="none"/>
      </font>
    </dxf>
  </rfmt>
  <rfmt sheetId="1" sqref="B158" start="0" length="0">
    <dxf>
      <font>
        <name val="Arial"/>
        <scheme val="none"/>
      </font>
    </dxf>
  </rfmt>
  <rfmt sheetId="1" sqref="B159" start="0" length="0">
    <dxf>
      <font>
        <name val="Arial"/>
        <scheme val="none"/>
      </font>
    </dxf>
  </rfmt>
  <rfmt sheetId="1" sqref="B160" start="0" length="0">
    <dxf>
      <font>
        <name val="Arial"/>
        <scheme val="none"/>
      </font>
    </dxf>
  </rfmt>
  <rfmt sheetId="1" sqref="B161" start="0" length="0">
    <dxf>
      <font>
        <name val="Arial"/>
        <scheme val="none"/>
      </font>
    </dxf>
  </rfmt>
  <rfmt sheetId="1" sqref="B162" start="0" length="0">
    <dxf>
      <font>
        <name val="Arial"/>
        <scheme val="none"/>
      </font>
    </dxf>
  </rfmt>
  <rfmt sheetId="1" sqref="B163" start="0" length="0">
    <dxf>
      <font>
        <name val="Arial"/>
        <scheme val="none"/>
      </font>
    </dxf>
  </rfmt>
  <rfmt sheetId="1" sqref="B164" start="0" length="0">
    <dxf>
      <font>
        <name val="Arial"/>
        <scheme val="none"/>
      </font>
    </dxf>
  </rfmt>
  <rfmt sheetId="1" sqref="B165" start="0" length="0">
    <dxf>
      <font>
        <name val="Arial"/>
        <scheme val="none"/>
      </font>
    </dxf>
  </rfmt>
  <rfmt sheetId="1" sqref="B166" start="0" length="0">
    <dxf>
      <font>
        <name val="Arial"/>
        <scheme val="none"/>
      </font>
    </dxf>
  </rfmt>
  <rfmt sheetId="1" sqref="B167" start="0" length="0">
    <dxf>
      <font>
        <name val="Arial"/>
        <scheme val="none"/>
      </font>
    </dxf>
  </rfmt>
  <rfmt sheetId="1" sqref="B168" start="0" length="0">
    <dxf>
      <font>
        <name val="Arial"/>
        <scheme val="none"/>
      </font>
    </dxf>
  </rfmt>
  <rfmt sheetId="1" sqref="B169" start="0" length="0">
    <dxf>
      <font>
        <name val="Arial"/>
        <scheme val="none"/>
      </font>
    </dxf>
  </rfmt>
  <rfmt sheetId="1" sqref="B170" start="0" length="0">
    <dxf>
      <font>
        <name val="Arial"/>
        <scheme val="none"/>
      </font>
    </dxf>
  </rfmt>
  <rfmt sheetId="1" sqref="B171" start="0" length="0">
    <dxf>
      <font>
        <name val="Arial"/>
        <scheme val="none"/>
      </font>
    </dxf>
  </rfmt>
  <rfmt sheetId="1" sqref="B172" start="0" length="0">
    <dxf>
      <font>
        <name val="Arial"/>
        <scheme val="none"/>
      </font>
    </dxf>
  </rfmt>
  <rfmt sheetId="1" sqref="B173" start="0" length="0">
    <dxf>
      <font>
        <name val="Arial"/>
        <scheme val="none"/>
      </font>
    </dxf>
  </rfmt>
  <rfmt sheetId="1" sqref="B174" start="0" length="0">
    <dxf>
      <font>
        <name val="Arial"/>
        <scheme val="none"/>
      </font>
    </dxf>
  </rfmt>
  <rfmt sheetId="1" sqref="B175" start="0" length="0">
    <dxf>
      <font>
        <name val="Arial"/>
        <scheme val="none"/>
      </font>
    </dxf>
  </rfmt>
  <rfmt sheetId="1" sqref="B176" start="0" length="0">
    <dxf>
      <font>
        <name val="Arial"/>
        <scheme val="none"/>
      </font>
    </dxf>
  </rfmt>
  <rfmt sheetId="1" sqref="B177" start="0" length="0">
    <dxf>
      <font>
        <name val="Arial"/>
        <scheme val="none"/>
      </font>
    </dxf>
  </rfmt>
  <rfmt sheetId="1" sqref="B178" start="0" length="0">
    <dxf>
      <font>
        <name val="Arial"/>
        <scheme val="none"/>
      </font>
    </dxf>
  </rfmt>
  <rfmt sheetId="1" sqref="B179" start="0" length="0">
    <dxf>
      <font>
        <name val="Arial"/>
        <scheme val="none"/>
      </font>
    </dxf>
  </rfmt>
  <rfmt sheetId="1" sqref="B180" start="0" length="0">
    <dxf>
      <font>
        <name val="Arial"/>
        <scheme val="none"/>
      </font>
    </dxf>
  </rfmt>
  <rfmt sheetId="1" sqref="B181" start="0" length="0">
    <dxf>
      <font>
        <name val="Arial"/>
        <scheme val="none"/>
      </font>
    </dxf>
  </rfmt>
  <rfmt sheetId="1" sqref="B182" start="0" length="0">
    <dxf>
      <font>
        <name val="Arial"/>
        <scheme val="none"/>
      </font>
    </dxf>
  </rfmt>
  <rfmt sheetId="1" sqref="B183" start="0" length="0">
    <dxf>
      <font>
        <name val="Arial"/>
        <scheme val="none"/>
      </font>
    </dxf>
  </rfmt>
  <rfmt sheetId="1" sqref="B184" start="0" length="0">
    <dxf>
      <font>
        <name val="Arial"/>
        <scheme val="none"/>
      </font>
    </dxf>
  </rfmt>
  <rfmt sheetId="1" sqref="B185" start="0" length="0">
    <dxf>
      <font>
        <name val="Arial"/>
        <scheme val="none"/>
      </font>
    </dxf>
  </rfmt>
  <rfmt sheetId="1" sqref="B186" start="0" length="0">
    <dxf>
      <font>
        <name val="Arial"/>
        <scheme val="none"/>
      </font>
    </dxf>
  </rfmt>
  <rfmt sheetId="1" sqref="B187" start="0" length="0">
    <dxf>
      <font>
        <name val="Arial"/>
        <scheme val="none"/>
      </font>
    </dxf>
  </rfmt>
  <rfmt sheetId="1" sqref="B188" start="0" length="0">
    <dxf>
      <font>
        <name val="Arial"/>
        <scheme val="none"/>
      </font>
    </dxf>
  </rfmt>
  <rfmt sheetId="1" sqref="B189" start="0" length="0">
    <dxf>
      <font>
        <name val="Arial"/>
        <scheme val="none"/>
      </font>
    </dxf>
  </rfmt>
  <rfmt sheetId="1" sqref="B190" start="0" length="0">
    <dxf>
      <font>
        <name val="Arial"/>
        <scheme val="none"/>
      </font>
    </dxf>
  </rfmt>
  <rfmt sheetId="1" sqref="B191" start="0" length="0">
    <dxf>
      <font>
        <name val="Arial"/>
        <scheme val="none"/>
      </font>
    </dxf>
  </rfmt>
  <rfmt sheetId="1" sqref="B192" start="0" length="0">
    <dxf>
      <font>
        <name val="Arial"/>
        <scheme val="none"/>
      </font>
    </dxf>
  </rfmt>
  <rfmt sheetId="1" sqref="B193" start="0" length="0">
    <dxf>
      <font>
        <name val="Arial"/>
        <scheme val="none"/>
      </font>
    </dxf>
  </rfmt>
  <rfmt sheetId="1" sqref="B194" start="0" length="0">
    <dxf>
      <font>
        <name val="Arial"/>
        <scheme val="none"/>
      </font>
    </dxf>
  </rfmt>
  <rfmt sheetId="1" sqref="B195" start="0" length="0">
    <dxf>
      <font>
        <name val="Arial"/>
        <scheme val="none"/>
      </font>
    </dxf>
  </rfmt>
  <rfmt sheetId="1" sqref="B196" start="0" length="0">
    <dxf>
      <font>
        <name val="Arial"/>
        <scheme val="none"/>
      </font>
    </dxf>
  </rfmt>
  <rfmt sheetId="1" sqref="B197" start="0" length="0">
    <dxf>
      <font>
        <name val="Arial"/>
        <scheme val="none"/>
      </font>
    </dxf>
  </rfmt>
  <rfmt sheetId="1" sqref="B198" start="0" length="0">
    <dxf>
      <font>
        <name val="Arial"/>
        <scheme val="none"/>
      </font>
    </dxf>
  </rfmt>
  <rfmt sheetId="1" sqref="B199" start="0" length="0">
    <dxf>
      <font>
        <name val="Arial"/>
        <scheme val="none"/>
      </font>
    </dxf>
  </rfmt>
  <rfmt sheetId="1" sqref="B200" start="0" length="0">
    <dxf>
      <font>
        <name val="Arial"/>
        <scheme val="none"/>
      </font>
    </dxf>
  </rfmt>
  <rfmt sheetId="1" sqref="B201" start="0" length="0">
    <dxf>
      <font>
        <name val="Arial"/>
        <scheme val="none"/>
      </font>
    </dxf>
  </rfmt>
  <rfmt sheetId="1" sqref="B202" start="0" length="0">
    <dxf>
      <font>
        <name val="Arial"/>
        <scheme val="none"/>
      </font>
    </dxf>
  </rfmt>
  <rfmt sheetId="1" sqref="B203" start="0" length="0">
    <dxf>
      <font>
        <name val="Arial"/>
        <scheme val="none"/>
      </font>
    </dxf>
  </rfmt>
  <rfmt sheetId="1" sqref="B204" start="0" length="0">
    <dxf>
      <font>
        <name val="Arial"/>
        <scheme val="none"/>
      </font>
    </dxf>
  </rfmt>
  <rfmt sheetId="1" sqref="B205" start="0" length="0">
    <dxf>
      <font>
        <name val="Arial"/>
        <scheme val="none"/>
      </font>
    </dxf>
  </rfmt>
  <rfmt sheetId="1" sqref="B206" start="0" length="0">
    <dxf>
      <font>
        <name val="Arial"/>
        <scheme val="none"/>
      </font>
    </dxf>
  </rfmt>
  <rfmt sheetId="1" sqref="B207" start="0" length="0">
    <dxf>
      <font>
        <name val="Arial"/>
        <scheme val="none"/>
      </font>
    </dxf>
  </rfmt>
  <rfmt sheetId="1" sqref="B208" start="0" length="0">
    <dxf>
      <font>
        <name val="Arial"/>
        <scheme val="none"/>
      </font>
    </dxf>
  </rfmt>
  <rfmt sheetId="1" sqref="B209" start="0" length="0">
    <dxf>
      <font>
        <name val="Arial"/>
        <scheme val="none"/>
      </font>
    </dxf>
  </rfmt>
  <rfmt sheetId="1" sqref="B210" start="0" length="0">
    <dxf>
      <font>
        <name val="Arial"/>
        <scheme val="none"/>
      </font>
    </dxf>
  </rfmt>
  <rfmt sheetId="1" sqref="B211" start="0" length="0">
    <dxf>
      <font>
        <name val="Arial"/>
        <scheme val="none"/>
      </font>
    </dxf>
  </rfmt>
  <rfmt sheetId="1" sqref="B212" start="0" length="0">
    <dxf>
      <font>
        <name val="Arial"/>
        <scheme val="none"/>
      </font>
    </dxf>
  </rfmt>
  <rfmt sheetId="1" sqref="B213" start="0" length="0">
    <dxf>
      <font>
        <name val="Arial"/>
        <scheme val="none"/>
      </font>
    </dxf>
  </rfmt>
  <rfmt sheetId="1" sqref="B214" start="0" length="0">
    <dxf>
      <font>
        <name val="Arial"/>
        <scheme val="none"/>
      </font>
    </dxf>
  </rfmt>
  <rfmt sheetId="1" sqref="B215" start="0" length="0">
    <dxf>
      <font>
        <name val="Arial"/>
        <scheme val="none"/>
      </font>
    </dxf>
  </rfmt>
  <rfmt sheetId="1" sqref="B216" start="0" length="0">
    <dxf>
      <font>
        <name val="Arial"/>
        <scheme val="none"/>
      </font>
    </dxf>
  </rfmt>
  <rfmt sheetId="1" sqref="B217" start="0" length="0">
    <dxf>
      <font>
        <name val="Arial"/>
        <scheme val="none"/>
      </font>
    </dxf>
  </rfmt>
  <rfmt sheetId="1" sqref="B218" start="0" length="0">
    <dxf>
      <font>
        <name val="Arial"/>
        <scheme val="none"/>
      </font>
    </dxf>
  </rfmt>
  <rfmt sheetId="1" sqref="B219" start="0" length="0">
    <dxf>
      <font>
        <name val="Arial"/>
        <scheme val="none"/>
      </font>
    </dxf>
  </rfmt>
  <rfmt sheetId="1" sqref="B220" start="0" length="0">
    <dxf>
      <font>
        <name val="Arial"/>
        <scheme val="none"/>
      </font>
    </dxf>
  </rfmt>
  <rfmt sheetId="1" sqref="B221" start="0" length="0">
    <dxf>
      <font>
        <name val="Arial"/>
        <scheme val="none"/>
      </font>
    </dxf>
  </rfmt>
  <rfmt sheetId="1" sqref="B222" start="0" length="0">
    <dxf>
      <font>
        <name val="Arial"/>
        <scheme val="none"/>
      </font>
    </dxf>
  </rfmt>
  <rfmt sheetId="1" sqref="B223" start="0" length="0">
    <dxf>
      <font>
        <name val="Arial"/>
        <scheme val="none"/>
      </font>
    </dxf>
  </rfmt>
  <rfmt sheetId="1" sqref="B224" start="0" length="0">
    <dxf>
      <font>
        <name val="Arial"/>
        <scheme val="none"/>
      </font>
    </dxf>
  </rfmt>
  <rfmt sheetId="1" sqref="B225" start="0" length="0">
    <dxf>
      <font>
        <name val="Arial"/>
        <scheme val="none"/>
      </font>
    </dxf>
  </rfmt>
  <rfmt sheetId="1" sqref="B226" start="0" length="0">
    <dxf>
      <font>
        <name val="Arial"/>
        <scheme val="none"/>
      </font>
    </dxf>
  </rfmt>
  <rfmt sheetId="1" sqref="B227" start="0" length="0">
    <dxf>
      <font>
        <name val="Arial"/>
        <scheme val="none"/>
      </font>
    </dxf>
  </rfmt>
  <rfmt sheetId="1" sqref="B228" start="0" length="0">
    <dxf>
      <font>
        <name val="Arial"/>
        <scheme val="none"/>
      </font>
    </dxf>
  </rfmt>
  <rfmt sheetId="1" sqref="B229" start="0" length="0">
    <dxf>
      <font>
        <name val="Arial"/>
        <scheme val="none"/>
      </font>
    </dxf>
  </rfmt>
  <rfmt sheetId="1" sqref="B230" start="0" length="0">
    <dxf>
      <font>
        <name val="Arial"/>
        <scheme val="none"/>
      </font>
    </dxf>
  </rfmt>
  <rfmt sheetId="1" sqref="B231" start="0" length="0">
    <dxf>
      <font>
        <name val="Arial"/>
        <scheme val="none"/>
      </font>
    </dxf>
  </rfmt>
  <rfmt sheetId="1" sqref="B232" start="0" length="0">
    <dxf>
      <font>
        <name val="Arial"/>
        <scheme val="none"/>
      </font>
    </dxf>
  </rfmt>
  <rfmt sheetId="1" sqref="B1:B1048576" start="0" length="0">
    <dxf>
      <font>
        <name val="Arial"/>
        <scheme val="none"/>
      </font>
    </dxf>
  </rfmt>
  <rfmt sheetId="1" sqref="D157" start="0" length="2147483647">
    <dxf>
      <font>
        <color auto="1"/>
      </font>
    </dxf>
  </rfmt>
  <rfmt sheetId="1" sqref="D157" start="0" length="2147483647">
    <dxf>
      <font/>
    </dxf>
  </rfmt>
  <rfmt sheetId="1" sqref="B149" start="0" length="2147483647">
    <dxf>
      <font>
        <color auto="1"/>
      </font>
    </dxf>
  </rfmt>
  <rfmt sheetId="1" sqref="B128" start="0" length="2147483647">
    <dxf>
      <font>
        <color auto="1"/>
      </font>
    </dxf>
  </rfmt>
  <rfmt sheetId="1" sqref="B120" start="0" length="2147483647">
    <dxf>
      <font>
        <color auto="1"/>
      </font>
    </dxf>
  </rfmt>
  <rfmt sheetId="1" sqref="B29" start="0" length="2147483647">
    <dxf>
      <font>
        <color auto="1"/>
      </font>
    </dxf>
  </rfmt>
  <rfmt sheetId="1" sqref="B67" start="0" length="2147483647">
    <dxf>
      <font>
        <color auto="1"/>
      </font>
    </dxf>
  </rfmt>
  <rfmt sheetId="1" sqref="B68" start="0" length="2147483647">
    <dxf>
      <font>
        <color auto="1"/>
      </fon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29" start="0" length="0">
    <dxf>
      <font>
        <b val="0"/>
        <color auto="1"/>
        <name val="Arial"/>
        <scheme val="none"/>
      </font>
      <numFmt numFmtId="30" formatCode="@"/>
      <fill>
        <patternFill patternType="none">
          <bgColor indexed="65"/>
        </patternFill>
      </fill>
      <alignment horizontal="general" wrapText="1" readingOrder="0"/>
    </dxf>
  </rfmt>
  <rfmt sheetId="1" sqref="B130" start="0" length="0">
    <dxf>
      <font>
        <b val="0"/>
        <color auto="1"/>
        <name val="Arial"/>
        <scheme val="none"/>
      </font>
      <numFmt numFmtId="30" formatCode="@"/>
      <fill>
        <patternFill patternType="none">
          <bgColor indexed="65"/>
        </patternFill>
      </fill>
      <alignment horizontal="general" wrapText="1" readingOrder="0"/>
    </dxf>
  </rfmt>
  <rfmt sheetId="1" sqref="B131" start="0" length="0">
    <dxf>
      <font>
        <b val="0"/>
        <color auto="1"/>
        <name val="Arial"/>
        <scheme val="none"/>
      </font>
      <numFmt numFmtId="30" formatCode="@"/>
      <fill>
        <patternFill patternType="none">
          <bgColor indexed="65"/>
        </patternFill>
      </fill>
      <alignment horizontal="general" wrapText="1" readingOrder="0"/>
    </dxf>
  </rfmt>
  <rfmt sheetId="1" sqref="B132" start="0" length="0">
    <dxf>
      <font>
        <b val="0"/>
        <color auto="1"/>
        <name val="Arial"/>
        <scheme val="none"/>
      </font>
      <numFmt numFmtId="30" formatCode="@"/>
      <fill>
        <patternFill patternType="none">
          <bgColor indexed="65"/>
        </patternFill>
      </fill>
      <alignment horizontal="general" vertical="bottom" readingOrder="0"/>
    </dxf>
  </rfmt>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8">
  <userInfo guid="{7ABB1F42-9718-4EE2-BCF0-8B0B6E76A6D5}" name="finma" id="-962166452" dateTime="2021-03-23T07:53:46"/>
  <userInfo guid="{6424EF53-3F62-4C65-9D87-789ABC91A920}" name="Reinwand Monika" id="-2093265930" dateTime="2021-03-23T11:26:36"/>
  <userInfo guid="{1385A002-7721-46A6-B421-A4BEDAA507D0}" name="Reinwand Monika" id="-2093267983" dateTime="2021-09-23T14:06:58"/>
  <userInfo guid="{AFA446B5-1C22-4FE7-B6D4-68946BF90405}" name="Reinwand Monika" id="-2093256347" dateTime="2022-02-14T11:20:47"/>
  <userInfo guid="{23B48BF8-0D34-42D2-AF45-BE56DA19D497}" name="Reinwand Monika" id="-2093246504" dateTime="2022-02-15T07:53:07"/>
  <userInfo guid="{88CC42A3-BFC6-48A8-88BB-8D9E04D432CC}" name="Hall Olivia" id="-1036979004" dateTime="2022-02-21T08:55:07"/>
  <userInfo guid="{B10B3C12-82E2-45F7-AF5A-87D7C12CD63E}" name="Reinwand Monika" id="-2093222578" dateTime="2022-03-09T16:15:32"/>
  <userInfo guid="{B10B3C12-82E2-45F7-AF5A-87D7C12CD63E}" name="Reinwand Monika" id="-2093279230" dateTime="2022-03-21T16:17:18"/>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2"/>
  <sheetViews>
    <sheetView showGridLines="0" tabSelected="1" zoomScale="115" zoomScaleNormal="115" workbookViewId="0">
      <selection activeCell="K3" sqref="K3"/>
    </sheetView>
  </sheetViews>
  <sheetFormatPr baseColWidth="10" defaultColWidth="11.453125" defaultRowHeight="12.5"/>
  <cols>
    <col min="1" max="1" width="65.7265625" style="81" customWidth="1"/>
    <col min="2" max="2" width="16.7265625" style="94" customWidth="1"/>
    <col min="3" max="9" width="16.7265625" style="21" customWidth="1"/>
    <col min="10" max="10" width="16.1796875" style="21" customWidth="1"/>
    <col min="11" max="16384" width="11.453125" style="21"/>
  </cols>
  <sheetData>
    <row r="1" spans="1:16" ht="25">
      <c r="A1" s="62" t="s">
        <v>0</v>
      </c>
    </row>
    <row r="2" spans="1:16">
      <c r="A2" s="63"/>
    </row>
    <row r="3" spans="1:16" ht="50">
      <c r="A3" s="64" t="s">
        <v>31</v>
      </c>
    </row>
    <row r="4" spans="1:16">
      <c r="A4" s="64"/>
    </row>
    <row r="5" spans="1:16">
      <c r="A5" s="64"/>
    </row>
    <row r="6" spans="1:16">
      <c r="A6" s="63"/>
    </row>
    <row r="7" spans="1:16" s="1" customFormat="1" ht="20">
      <c r="A7" s="65" t="s">
        <v>1</v>
      </c>
      <c r="B7" s="12">
        <v>2021</v>
      </c>
      <c r="C7" s="13">
        <v>2020</v>
      </c>
      <c r="D7" s="13">
        <v>2019</v>
      </c>
      <c r="E7" s="13">
        <v>2018</v>
      </c>
      <c r="F7" s="13">
        <v>2017</v>
      </c>
      <c r="G7" s="13">
        <v>2016</v>
      </c>
      <c r="H7" s="13">
        <v>2015</v>
      </c>
      <c r="I7" s="13">
        <v>2014</v>
      </c>
      <c r="K7" s="11"/>
      <c r="L7" s="11"/>
      <c r="M7" s="11"/>
      <c r="N7" s="11"/>
      <c r="O7" s="11"/>
      <c r="P7" s="11"/>
    </row>
    <row r="8" spans="1:16">
      <c r="A8" s="66" t="s">
        <v>2</v>
      </c>
      <c r="B8" s="97"/>
      <c r="C8" s="22"/>
      <c r="D8" s="22"/>
      <c r="E8" s="22"/>
      <c r="F8" s="22"/>
      <c r="G8" s="22"/>
      <c r="H8" s="22"/>
      <c r="I8" s="22"/>
    </row>
    <row r="9" spans="1:16">
      <c r="A9" s="66"/>
      <c r="B9" s="97"/>
      <c r="C9" s="22"/>
      <c r="D9" s="22"/>
      <c r="E9" s="22"/>
      <c r="F9" s="22"/>
      <c r="G9" s="22"/>
      <c r="H9" s="22"/>
      <c r="I9" s="22"/>
    </row>
    <row r="10" spans="1:16">
      <c r="A10" s="67" t="s">
        <v>44</v>
      </c>
      <c r="B10" s="14">
        <v>241</v>
      </c>
      <c r="C10" s="23">
        <v>252</v>
      </c>
      <c r="D10" s="23">
        <v>256</v>
      </c>
      <c r="E10" s="23">
        <v>259</v>
      </c>
      <c r="F10" s="23">
        <v>272</v>
      </c>
      <c r="G10" s="23">
        <v>282</v>
      </c>
      <c r="H10" s="23">
        <v>290</v>
      </c>
      <c r="I10" s="23">
        <v>292</v>
      </c>
    </row>
    <row r="11" spans="1:16">
      <c r="A11" s="68" t="s">
        <v>45</v>
      </c>
      <c r="B11" s="47">
        <v>67</v>
      </c>
      <c r="C11" s="24">
        <v>69</v>
      </c>
      <c r="D11" s="24">
        <v>71</v>
      </c>
      <c r="E11" s="24">
        <v>80</v>
      </c>
      <c r="F11" s="24">
        <v>86</v>
      </c>
      <c r="G11" s="24">
        <v>91</v>
      </c>
      <c r="H11" s="24">
        <v>98</v>
      </c>
      <c r="I11" s="24">
        <v>99</v>
      </c>
    </row>
    <row r="12" spans="1:16">
      <c r="A12" s="68" t="s">
        <v>46</v>
      </c>
      <c r="B12" s="47">
        <v>26</v>
      </c>
      <c r="C12" s="24">
        <v>25</v>
      </c>
      <c r="D12" s="24">
        <v>24</v>
      </c>
      <c r="E12" s="24">
        <v>26</v>
      </c>
      <c r="F12" s="24">
        <v>29</v>
      </c>
      <c r="G12" s="24">
        <v>29</v>
      </c>
      <c r="H12" s="24">
        <v>31</v>
      </c>
      <c r="I12" s="24">
        <v>29</v>
      </c>
    </row>
    <row r="13" spans="1:16">
      <c r="A13" s="68" t="s">
        <v>47</v>
      </c>
      <c r="B13" s="47">
        <v>6</v>
      </c>
      <c r="C13" s="24">
        <v>6</v>
      </c>
      <c r="D13" s="24">
        <v>8</v>
      </c>
      <c r="E13" s="24">
        <v>7</v>
      </c>
      <c r="F13" s="24">
        <v>16</v>
      </c>
      <c r="G13" s="24">
        <v>16</v>
      </c>
      <c r="H13" s="24">
        <v>19</v>
      </c>
      <c r="I13" s="24" t="s">
        <v>3</v>
      </c>
    </row>
    <row r="14" spans="1:16">
      <c r="A14" s="68" t="s">
        <v>4</v>
      </c>
      <c r="B14" s="47">
        <v>219</v>
      </c>
      <c r="C14" s="24">
        <v>225</v>
      </c>
      <c r="D14" s="24">
        <v>229</v>
      </c>
      <c r="E14" s="24">
        <v>246</v>
      </c>
      <c r="F14" s="24">
        <v>261</v>
      </c>
      <c r="G14" s="24">
        <v>271</v>
      </c>
      <c r="H14" s="24">
        <v>292</v>
      </c>
      <c r="I14" s="24">
        <v>312</v>
      </c>
    </row>
    <row r="15" spans="1:16">
      <c r="A15" s="69" t="s">
        <v>5</v>
      </c>
      <c r="B15" s="48">
        <v>44</v>
      </c>
      <c r="C15" s="25">
        <v>47</v>
      </c>
      <c r="D15" s="25">
        <v>51</v>
      </c>
      <c r="E15" s="25">
        <v>49</v>
      </c>
      <c r="F15" s="25">
        <v>53</v>
      </c>
      <c r="G15" s="25">
        <v>57</v>
      </c>
      <c r="H15" s="25">
        <v>56</v>
      </c>
      <c r="I15" s="25">
        <v>55</v>
      </c>
    </row>
    <row r="16" spans="1:16" ht="13">
      <c r="A16" s="70" t="s">
        <v>6</v>
      </c>
      <c r="B16" s="49">
        <f>SUM(B10+B14+B15)</f>
        <v>504</v>
      </c>
      <c r="C16" s="34">
        <f>SUM(C10+C14+C15)</f>
        <v>524</v>
      </c>
      <c r="D16" s="34">
        <f>SUM(D10+D14+D15)</f>
        <v>536</v>
      </c>
      <c r="E16" s="34">
        <f>SUM(E10+E14+E15)</f>
        <v>554</v>
      </c>
      <c r="F16" s="34">
        <f t="shared" ref="F16:I16" si="0">SUM(F10+F14+F15)</f>
        <v>586</v>
      </c>
      <c r="G16" s="34">
        <f t="shared" si="0"/>
        <v>610</v>
      </c>
      <c r="H16" s="34">
        <f t="shared" si="0"/>
        <v>638</v>
      </c>
      <c r="I16" s="34">
        <f t="shared" si="0"/>
        <v>659</v>
      </c>
    </row>
    <row r="17" spans="1:9">
      <c r="A17" s="69"/>
      <c r="B17" s="98"/>
      <c r="C17" s="25"/>
      <c r="D17" s="25"/>
      <c r="E17" s="25"/>
      <c r="F17" s="25"/>
      <c r="G17" s="25"/>
      <c r="H17" s="25"/>
      <c r="I17" s="25"/>
    </row>
    <row r="18" spans="1:9">
      <c r="A18" s="71"/>
      <c r="B18" s="99"/>
      <c r="C18" s="26"/>
      <c r="D18" s="26"/>
      <c r="E18" s="26"/>
      <c r="F18" s="26"/>
      <c r="G18" s="26"/>
      <c r="H18" s="26"/>
      <c r="I18" s="26"/>
    </row>
    <row r="19" spans="1:9">
      <c r="A19" s="71"/>
      <c r="B19" s="99"/>
      <c r="C19" s="26"/>
      <c r="D19" s="26"/>
      <c r="E19" s="26"/>
      <c r="F19" s="26"/>
      <c r="G19" s="26"/>
      <c r="H19" s="26"/>
      <c r="I19" s="26"/>
    </row>
    <row r="20" spans="1:9">
      <c r="A20" s="71"/>
      <c r="B20" s="99"/>
      <c r="C20" s="26"/>
      <c r="D20" s="26"/>
      <c r="E20" s="26"/>
      <c r="F20" s="26"/>
      <c r="G20" s="26"/>
      <c r="H20" s="26"/>
      <c r="I20" s="26"/>
    </row>
    <row r="21" spans="1:9" ht="20">
      <c r="A21" s="72" t="s">
        <v>7</v>
      </c>
      <c r="B21" s="12">
        <f>B$7</f>
        <v>2021</v>
      </c>
      <c r="C21" s="16">
        <f>C$7</f>
        <v>2020</v>
      </c>
      <c r="D21" s="16">
        <f>D$7</f>
        <v>2019</v>
      </c>
      <c r="E21" s="16">
        <f t="shared" ref="E21:I21" si="1">E$7</f>
        <v>2018</v>
      </c>
      <c r="F21" s="16">
        <f t="shared" si="1"/>
        <v>2017</v>
      </c>
      <c r="G21" s="16">
        <f t="shared" si="1"/>
        <v>2016</v>
      </c>
      <c r="H21" s="16">
        <f t="shared" si="1"/>
        <v>2015</v>
      </c>
      <c r="I21" s="16">
        <f t="shared" si="1"/>
        <v>2014</v>
      </c>
    </row>
    <row r="22" spans="1:9">
      <c r="A22" s="66" t="str">
        <f>$A$8</f>
        <v>as of 31 December</v>
      </c>
      <c r="B22" s="97"/>
      <c r="C22" s="22"/>
      <c r="D22" s="22"/>
      <c r="E22" s="22"/>
      <c r="F22" s="22"/>
      <c r="G22" s="22"/>
      <c r="H22" s="22"/>
      <c r="I22" s="22"/>
    </row>
    <row r="23" spans="1:9">
      <c r="A23" s="71"/>
      <c r="B23" s="100"/>
      <c r="C23" s="26"/>
      <c r="D23" s="26"/>
      <c r="E23" s="26"/>
      <c r="F23" s="26"/>
      <c r="G23" s="26"/>
      <c r="H23" s="26"/>
      <c r="I23" s="26"/>
    </row>
    <row r="24" spans="1:9">
      <c r="A24" s="67" t="s">
        <v>48</v>
      </c>
      <c r="B24" s="14">
        <v>45</v>
      </c>
      <c r="C24" s="23">
        <v>44</v>
      </c>
      <c r="D24" s="23">
        <v>46</v>
      </c>
      <c r="E24" s="23">
        <v>46</v>
      </c>
      <c r="F24" s="23">
        <v>48</v>
      </c>
      <c r="G24" s="23">
        <v>52</v>
      </c>
      <c r="H24" s="23">
        <v>56</v>
      </c>
      <c r="I24" s="23">
        <v>58</v>
      </c>
    </row>
    <row r="25" spans="1:9">
      <c r="A25" s="68" t="s">
        <v>45</v>
      </c>
      <c r="B25" s="47">
        <v>11</v>
      </c>
      <c r="C25" s="24">
        <v>10</v>
      </c>
      <c r="D25" s="24">
        <v>9</v>
      </c>
      <c r="E25" s="24">
        <v>9</v>
      </c>
      <c r="F25" s="24">
        <v>12</v>
      </c>
      <c r="G25" s="24">
        <v>14</v>
      </c>
      <c r="H25" s="24">
        <v>16</v>
      </c>
      <c r="I25" s="24">
        <v>16</v>
      </c>
    </row>
    <row r="26" spans="1:9">
      <c r="A26" s="68" t="s">
        <v>49</v>
      </c>
      <c r="B26" s="47">
        <v>11</v>
      </c>
      <c r="C26" s="24">
        <v>11</v>
      </c>
      <c r="D26" s="24">
        <v>11</v>
      </c>
      <c r="E26" s="24">
        <v>13</v>
      </c>
      <c r="F26" s="24">
        <v>11</v>
      </c>
      <c r="G26" s="24">
        <v>11</v>
      </c>
      <c r="H26" s="24">
        <v>13</v>
      </c>
      <c r="I26" s="24">
        <v>12</v>
      </c>
    </row>
    <row r="27" spans="1:9">
      <c r="A27" s="68" t="s">
        <v>47</v>
      </c>
      <c r="B27" s="47">
        <v>1</v>
      </c>
      <c r="C27" s="24">
        <v>2</v>
      </c>
      <c r="D27" s="24">
        <v>3</v>
      </c>
      <c r="E27" s="24">
        <v>1</v>
      </c>
      <c r="F27" s="24">
        <v>6</v>
      </c>
      <c r="G27" s="24">
        <v>6</v>
      </c>
      <c r="H27" s="24">
        <v>7</v>
      </c>
      <c r="I27" s="24" t="s">
        <v>3</v>
      </c>
    </row>
    <row r="28" spans="1:9">
      <c r="A28" s="88" t="s">
        <v>8</v>
      </c>
      <c r="B28" s="47">
        <v>31</v>
      </c>
      <c r="C28" s="24">
        <v>29</v>
      </c>
      <c r="D28" s="24">
        <v>35</v>
      </c>
      <c r="E28" s="24">
        <v>36</v>
      </c>
      <c r="F28" s="24">
        <v>41</v>
      </c>
      <c r="G28" s="24">
        <v>40</v>
      </c>
      <c r="H28" s="24">
        <v>38</v>
      </c>
      <c r="I28" s="24">
        <v>42</v>
      </c>
    </row>
    <row r="29" spans="1:9" s="90" customFormat="1">
      <c r="A29" s="18" t="s">
        <v>67</v>
      </c>
      <c r="B29" s="47">
        <v>100</v>
      </c>
      <c r="C29" s="89">
        <v>95</v>
      </c>
      <c r="D29" s="89">
        <v>112</v>
      </c>
      <c r="E29" s="89">
        <v>102</v>
      </c>
      <c r="F29" s="89">
        <v>137</v>
      </c>
      <c r="G29" s="89">
        <v>126</v>
      </c>
      <c r="H29" s="89">
        <v>121</v>
      </c>
      <c r="I29" s="89">
        <v>121</v>
      </c>
    </row>
    <row r="30" spans="1:9" ht="13">
      <c r="A30" s="73" t="s">
        <v>6</v>
      </c>
      <c r="B30" s="50">
        <f>B24+B28+B29</f>
        <v>176</v>
      </c>
      <c r="C30" s="3">
        <v>168</v>
      </c>
      <c r="D30" s="3">
        <f>D24+D28+D29</f>
        <v>193</v>
      </c>
      <c r="E30" s="3">
        <f>E24+E28+E29</f>
        <v>184</v>
      </c>
      <c r="F30" s="3">
        <f t="shared" ref="F30:I30" si="2">F24+F28+F29</f>
        <v>226</v>
      </c>
      <c r="G30" s="3">
        <f t="shared" si="2"/>
        <v>218</v>
      </c>
      <c r="H30" s="3">
        <f t="shared" si="2"/>
        <v>215</v>
      </c>
      <c r="I30" s="3">
        <f t="shared" si="2"/>
        <v>221</v>
      </c>
    </row>
    <row r="31" spans="1:9">
      <c r="A31" s="69"/>
      <c r="B31" s="98"/>
      <c r="C31" s="25"/>
      <c r="D31" s="25"/>
      <c r="E31" s="25"/>
      <c r="F31" s="25"/>
      <c r="G31" s="25"/>
      <c r="H31" s="25"/>
      <c r="I31" s="25"/>
    </row>
    <row r="32" spans="1:9">
      <c r="A32" s="71"/>
      <c r="B32" s="99"/>
      <c r="C32" s="26"/>
      <c r="D32" s="26"/>
      <c r="E32" s="26"/>
      <c r="F32" s="26"/>
      <c r="G32" s="26"/>
      <c r="H32" s="26"/>
      <c r="I32" s="26"/>
    </row>
    <row r="33" spans="1:10">
      <c r="A33" s="71"/>
      <c r="B33" s="99"/>
      <c r="C33" s="26"/>
      <c r="D33" s="26"/>
      <c r="E33" s="26"/>
      <c r="F33" s="26"/>
      <c r="G33" s="26"/>
      <c r="H33" s="26"/>
      <c r="I33" s="26"/>
    </row>
    <row r="34" spans="1:10">
      <c r="A34" s="71"/>
      <c r="B34" s="99"/>
      <c r="C34" s="26"/>
      <c r="D34" s="26"/>
      <c r="E34" s="26"/>
      <c r="F34" s="26"/>
      <c r="G34" s="26"/>
      <c r="H34" s="26"/>
      <c r="I34" s="26"/>
    </row>
    <row r="35" spans="1:10" s="31" customFormat="1" ht="40">
      <c r="A35" s="74" t="s">
        <v>35</v>
      </c>
      <c r="B35" s="51">
        <f>B$7</f>
        <v>2021</v>
      </c>
      <c r="C35" s="16">
        <f>C$7</f>
        <v>2020</v>
      </c>
      <c r="D35" s="16">
        <f>D$7</f>
        <v>2019</v>
      </c>
      <c r="E35" s="16">
        <f t="shared" ref="E35:I35" si="3">E$7</f>
        <v>2018</v>
      </c>
      <c r="F35" s="16">
        <f t="shared" si="3"/>
        <v>2017</v>
      </c>
      <c r="G35" s="16">
        <f t="shared" si="3"/>
        <v>2016</v>
      </c>
      <c r="H35" s="16">
        <f t="shared" si="3"/>
        <v>2015</v>
      </c>
      <c r="I35" s="16">
        <f t="shared" si="3"/>
        <v>2014</v>
      </c>
    </row>
    <row r="36" spans="1:10" s="31" customFormat="1">
      <c r="A36" s="66" t="str">
        <f>$A$8</f>
        <v>as of 31 December</v>
      </c>
      <c r="B36" s="52"/>
      <c r="C36" s="35"/>
      <c r="D36" s="35"/>
      <c r="E36" s="35"/>
      <c r="F36" s="35"/>
      <c r="G36" s="35"/>
      <c r="H36" s="35"/>
      <c r="I36" s="35"/>
    </row>
    <row r="37" spans="1:10" s="31" customFormat="1">
      <c r="A37" s="66"/>
      <c r="B37" s="52"/>
      <c r="C37" s="35"/>
      <c r="D37" s="35"/>
      <c r="E37" s="35"/>
      <c r="F37" s="35"/>
      <c r="G37" s="35"/>
      <c r="H37" s="35"/>
      <c r="I37" s="35"/>
    </row>
    <row r="38" spans="1:10" s="31" customFormat="1">
      <c r="A38" s="75" t="s">
        <v>36</v>
      </c>
      <c r="B38" s="53">
        <v>4</v>
      </c>
      <c r="C38" s="36">
        <v>1</v>
      </c>
      <c r="D38" s="36"/>
      <c r="E38" s="36"/>
      <c r="F38" s="36"/>
      <c r="G38" s="36"/>
      <c r="H38" s="36"/>
      <c r="I38" s="36"/>
    </row>
    <row r="39" spans="1:10" s="31" customFormat="1" ht="13">
      <c r="A39" s="76"/>
      <c r="B39" s="99"/>
      <c r="C39" s="32"/>
      <c r="D39" s="32"/>
      <c r="E39" s="32"/>
      <c r="F39" s="32"/>
      <c r="G39" s="32"/>
      <c r="H39" s="32"/>
      <c r="I39" s="32"/>
    </row>
    <row r="40" spans="1:10" s="31" customFormat="1" ht="13">
      <c r="A40" s="76"/>
      <c r="B40" s="99"/>
      <c r="C40" s="32"/>
      <c r="D40" s="32"/>
      <c r="E40" s="32"/>
      <c r="F40" s="32"/>
      <c r="G40" s="32"/>
      <c r="H40" s="32"/>
      <c r="I40" s="32"/>
    </row>
    <row r="41" spans="1:10" s="31" customFormat="1" ht="13">
      <c r="A41" s="76"/>
      <c r="B41" s="99"/>
      <c r="C41" s="32"/>
      <c r="D41" s="32"/>
      <c r="E41" s="32"/>
      <c r="F41" s="32"/>
      <c r="G41" s="32"/>
      <c r="H41" s="32"/>
      <c r="I41" s="32"/>
    </row>
    <row r="42" spans="1:10">
      <c r="A42" s="71"/>
      <c r="B42" s="99"/>
      <c r="C42" s="26"/>
      <c r="D42" s="26"/>
      <c r="E42" s="26"/>
      <c r="F42" s="26"/>
      <c r="G42" s="26"/>
      <c r="H42" s="26"/>
      <c r="I42" s="26"/>
    </row>
    <row r="43" spans="1:10" s="22" customFormat="1" ht="40">
      <c r="A43" s="74" t="s">
        <v>9</v>
      </c>
      <c r="B43" s="12">
        <f>B$7</f>
        <v>2021</v>
      </c>
      <c r="C43" s="16">
        <f>C$7</f>
        <v>2020</v>
      </c>
      <c r="D43" s="16">
        <f>D$7</f>
        <v>2019</v>
      </c>
      <c r="E43" s="16">
        <f t="shared" ref="E43:I43" si="4">E$7</f>
        <v>2018</v>
      </c>
      <c r="F43" s="16">
        <f t="shared" si="4"/>
        <v>2017</v>
      </c>
      <c r="G43" s="16">
        <f t="shared" si="4"/>
        <v>2016</v>
      </c>
      <c r="H43" s="16">
        <f t="shared" si="4"/>
        <v>2015</v>
      </c>
      <c r="I43" s="16">
        <f t="shared" si="4"/>
        <v>2014</v>
      </c>
      <c r="J43" s="27"/>
    </row>
    <row r="44" spans="1:10">
      <c r="A44" s="66" t="str">
        <f>$A$8</f>
        <v>as of 31 December</v>
      </c>
      <c r="B44" s="100"/>
      <c r="C44" s="26"/>
      <c r="D44" s="26"/>
      <c r="E44" s="26"/>
      <c r="F44" s="26"/>
      <c r="G44" s="26"/>
      <c r="H44" s="26"/>
      <c r="I44" s="26"/>
    </row>
    <row r="45" spans="1:10">
      <c r="A45" s="77"/>
      <c r="B45" s="100"/>
      <c r="C45" s="26"/>
      <c r="D45" s="26"/>
      <c r="E45" s="26"/>
      <c r="F45" s="26"/>
      <c r="G45" s="26"/>
      <c r="H45" s="26"/>
      <c r="I45" s="26"/>
    </row>
    <row r="46" spans="1:10">
      <c r="A46" s="78" t="s">
        <v>50</v>
      </c>
      <c r="B46" s="14">
        <v>17</v>
      </c>
      <c r="C46" s="23">
        <v>19</v>
      </c>
      <c r="D46" s="23">
        <v>19</v>
      </c>
      <c r="E46" s="23">
        <v>19</v>
      </c>
      <c r="F46" s="23">
        <v>19</v>
      </c>
      <c r="G46" s="23">
        <v>19</v>
      </c>
      <c r="H46" s="23">
        <v>20</v>
      </c>
      <c r="I46" s="23">
        <v>21</v>
      </c>
    </row>
    <row r="47" spans="1:10">
      <c r="A47" s="18" t="s">
        <v>51</v>
      </c>
      <c r="B47" s="47">
        <v>14</v>
      </c>
      <c r="C47" s="24">
        <v>16</v>
      </c>
      <c r="D47" s="24">
        <v>16</v>
      </c>
      <c r="E47" s="24">
        <v>16</v>
      </c>
      <c r="F47" s="24">
        <v>16</v>
      </c>
      <c r="G47" s="24">
        <v>16</v>
      </c>
      <c r="H47" s="24">
        <v>17</v>
      </c>
      <c r="I47" s="24">
        <v>18</v>
      </c>
    </row>
    <row r="48" spans="1:10">
      <c r="A48" s="18" t="s">
        <v>52</v>
      </c>
      <c r="B48" s="47">
        <v>3</v>
      </c>
      <c r="C48" s="24">
        <v>3</v>
      </c>
      <c r="D48" s="24">
        <v>3</v>
      </c>
      <c r="E48" s="24">
        <v>3</v>
      </c>
      <c r="F48" s="24">
        <v>3</v>
      </c>
      <c r="G48" s="24">
        <v>3</v>
      </c>
      <c r="H48" s="24">
        <v>3</v>
      </c>
      <c r="I48" s="24">
        <v>3</v>
      </c>
    </row>
    <row r="49" spans="1:9">
      <c r="A49" s="18" t="s">
        <v>53</v>
      </c>
      <c r="B49" s="47">
        <v>118</v>
      </c>
      <c r="C49" s="24">
        <v>116</v>
      </c>
      <c r="D49" s="24">
        <v>118</v>
      </c>
      <c r="E49" s="24">
        <v>114</v>
      </c>
      <c r="F49" s="24">
        <v>118</v>
      </c>
      <c r="G49" s="24">
        <v>120</v>
      </c>
      <c r="H49" s="24">
        <v>122</v>
      </c>
      <c r="I49" s="24">
        <v>127</v>
      </c>
    </row>
    <row r="50" spans="1:9" ht="25">
      <c r="A50" s="18" t="s">
        <v>54</v>
      </c>
      <c r="B50" s="47">
        <v>70</v>
      </c>
      <c r="C50" s="24">
        <v>69</v>
      </c>
      <c r="D50" s="24">
        <v>72</v>
      </c>
      <c r="E50" s="24">
        <v>70</v>
      </c>
      <c r="F50" s="24">
        <v>73</v>
      </c>
      <c r="G50" s="24">
        <v>74</v>
      </c>
      <c r="H50" s="24">
        <v>76</v>
      </c>
      <c r="I50" s="24">
        <v>79</v>
      </c>
    </row>
    <row r="51" spans="1:9" ht="25">
      <c r="A51" s="18" t="s">
        <v>10</v>
      </c>
      <c r="B51" s="47">
        <v>48</v>
      </c>
      <c r="C51" s="24">
        <v>47</v>
      </c>
      <c r="D51" s="24">
        <v>46</v>
      </c>
      <c r="E51" s="24">
        <v>44</v>
      </c>
      <c r="F51" s="24">
        <v>45</v>
      </c>
      <c r="G51" s="24">
        <v>46</v>
      </c>
      <c r="H51" s="24">
        <v>46</v>
      </c>
      <c r="I51" s="24">
        <v>48</v>
      </c>
    </row>
    <row r="52" spans="1:9">
      <c r="A52" s="18" t="s">
        <v>55</v>
      </c>
      <c r="B52" s="47">
        <v>48</v>
      </c>
      <c r="C52" s="24">
        <v>50</v>
      </c>
      <c r="D52" s="24">
        <v>50</v>
      </c>
      <c r="E52" s="24">
        <v>54</v>
      </c>
      <c r="F52" s="24">
        <v>55</v>
      </c>
      <c r="G52" s="24">
        <v>55</v>
      </c>
      <c r="H52" s="24">
        <v>59</v>
      </c>
      <c r="I52" s="24">
        <v>62</v>
      </c>
    </row>
    <row r="53" spans="1:9">
      <c r="A53" s="18" t="s">
        <v>56</v>
      </c>
      <c r="B53" s="47">
        <v>24</v>
      </c>
      <c r="C53" s="24">
        <v>25</v>
      </c>
      <c r="D53" s="24">
        <v>25</v>
      </c>
      <c r="E53" s="24">
        <v>27</v>
      </c>
      <c r="F53" s="24">
        <v>28</v>
      </c>
      <c r="G53" s="24">
        <v>30</v>
      </c>
      <c r="H53" s="24">
        <v>30</v>
      </c>
      <c r="I53" s="24">
        <v>29</v>
      </c>
    </row>
    <row r="54" spans="1:9">
      <c r="A54" s="18" t="s">
        <v>57</v>
      </c>
      <c r="B54" s="47">
        <v>24</v>
      </c>
      <c r="C54" s="24">
        <v>25</v>
      </c>
      <c r="D54" s="24">
        <v>25</v>
      </c>
      <c r="E54" s="24">
        <v>27</v>
      </c>
      <c r="F54" s="24">
        <v>27</v>
      </c>
      <c r="G54" s="24">
        <v>25</v>
      </c>
      <c r="H54" s="24">
        <v>29</v>
      </c>
      <c r="I54" s="24">
        <v>33</v>
      </c>
    </row>
    <row r="55" spans="1:9">
      <c r="A55" s="18" t="s">
        <v>11</v>
      </c>
      <c r="B55" s="47">
        <v>10</v>
      </c>
      <c r="C55" s="24">
        <v>10</v>
      </c>
      <c r="D55" s="24">
        <v>11</v>
      </c>
      <c r="E55" s="24">
        <v>12</v>
      </c>
      <c r="F55" s="24">
        <v>12</v>
      </c>
      <c r="G55" s="24">
        <v>13</v>
      </c>
      <c r="H55" s="24">
        <v>13</v>
      </c>
      <c r="I55" s="24">
        <v>14</v>
      </c>
    </row>
    <row r="56" spans="1:9" ht="26">
      <c r="A56" s="79" t="s">
        <v>12</v>
      </c>
      <c r="B56" s="54">
        <f>B46+B49+B52+B55</f>
        <v>193</v>
      </c>
      <c r="C56" s="6">
        <v>195</v>
      </c>
      <c r="D56" s="6">
        <f t="shared" ref="D56:I56" si="5">D46+D49+D52+D55</f>
        <v>198</v>
      </c>
      <c r="E56" s="6">
        <f t="shared" si="5"/>
        <v>199</v>
      </c>
      <c r="F56" s="6">
        <f t="shared" si="5"/>
        <v>204</v>
      </c>
      <c r="G56" s="6">
        <f t="shared" si="5"/>
        <v>207</v>
      </c>
      <c r="H56" s="6">
        <f t="shared" si="5"/>
        <v>214</v>
      </c>
      <c r="I56" s="6">
        <f t="shared" si="5"/>
        <v>224</v>
      </c>
    </row>
    <row r="57" spans="1:9">
      <c r="A57" s="18" t="s">
        <v>13</v>
      </c>
      <c r="B57" s="47">
        <v>6</v>
      </c>
      <c r="C57" s="24">
        <v>6</v>
      </c>
      <c r="D57" s="24">
        <v>6</v>
      </c>
      <c r="E57" s="24">
        <v>6</v>
      </c>
      <c r="F57" s="24">
        <v>6</v>
      </c>
      <c r="G57" s="24">
        <v>6</v>
      </c>
      <c r="H57" s="24">
        <v>6</v>
      </c>
      <c r="I57" s="24">
        <v>7</v>
      </c>
    </row>
    <row r="58" spans="1:9">
      <c r="A58" s="71"/>
      <c r="B58" s="99"/>
      <c r="C58" s="26"/>
      <c r="D58" s="26"/>
      <c r="E58" s="26"/>
      <c r="F58" s="26"/>
      <c r="G58" s="26"/>
      <c r="H58" s="26"/>
      <c r="I58" s="26"/>
    </row>
    <row r="59" spans="1:9">
      <c r="A59" s="71"/>
      <c r="B59" s="99"/>
      <c r="C59" s="26"/>
      <c r="D59" s="26"/>
      <c r="E59" s="26"/>
      <c r="F59" s="26"/>
      <c r="G59" s="26"/>
      <c r="H59" s="26"/>
      <c r="I59" s="26"/>
    </row>
    <row r="60" spans="1:9">
      <c r="A60" s="71"/>
      <c r="B60" s="99"/>
      <c r="C60" s="26"/>
      <c r="D60" s="26"/>
      <c r="E60" s="26"/>
      <c r="F60" s="26"/>
      <c r="G60" s="26"/>
      <c r="H60" s="26"/>
      <c r="I60" s="26"/>
    </row>
    <row r="61" spans="1:9">
      <c r="A61" s="71"/>
      <c r="B61" s="99"/>
      <c r="C61" s="26"/>
      <c r="D61" s="26"/>
      <c r="E61" s="26"/>
      <c r="F61" s="26"/>
      <c r="G61" s="26"/>
      <c r="H61" s="26"/>
      <c r="I61" s="26"/>
    </row>
    <row r="62" spans="1:9" ht="20">
      <c r="A62" s="72" t="s">
        <v>14</v>
      </c>
      <c r="B62" s="12">
        <f>B$7</f>
        <v>2021</v>
      </c>
      <c r="C62" s="16">
        <f>C$7</f>
        <v>2020</v>
      </c>
      <c r="D62" s="16">
        <f>D$7</f>
        <v>2019</v>
      </c>
      <c r="E62" s="16">
        <f t="shared" ref="E62:I62" si="6">E$7</f>
        <v>2018</v>
      </c>
      <c r="F62" s="16">
        <f t="shared" si="6"/>
        <v>2017</v>
      </c>
      <c r="G62" s="16">
        <f t="shared" si="6"/>
        <v>2016</v>
      </c>
      <c r="H62" s="16">
        <f t="shared" si="6"/>
        <v>2015</v>
      </c>
      <c r="I62" s="16">
        <f t="shared" si="6"/>
        <v>2014</v>
      </c>
    </row>
    <row r="63" spans="1:9">
      <c r="A63" s="66" t="str">
        <f>$A$8</f>
        <v>as of 31 December</v>
      </c>
      <c r="B63" s="100"/>
      <c r="C63" s="26"/>
      <c r="D63" s="26"/>
      <c r="E63" s="26"/>
      <c r="F63" s="26"/>
      <c r="G63" s="26"/>
      <c r="H63" s="26"/>
      <c r="I63" s="26"/>
    </row>
    <row r="64" spans="1:9">
      <c r="A64" s="66"/>
      <c r="B64" s="100"/>
      <c r="C64" s="26"/>
      <c r="D64" s="26"/>
      <c r="E64" s="26"/>
      <c r="F64" s="26"/>
      <c r="G64" s="26"/>
      <c r="H64" s="26"/>
      <c r="I64" s="26"/>
    </row>
    <row r="65" spans="1:10">
      <c r="A65" s="78" t="s">
        <v>15</v>
      </c>
      <c r="B65" s="17">
        <v>3</v>
      </c>
      <c r="C65" s="28">
        <v>2</v>
      </c>
      <c r="D65" s="28">
        <v>2</v>
      </c>
      <c r="E65" s="28">
        <v>2</v>
      </c>
      <c r="F65" s="28">
        <v>3</v>
      </c>
      <c r="G65" s="28">
        <v>3</v>
      </c>
      <c r="H65" s="28">
        <v>3</v>
      </c>
      <c r="I65" s="28">
        <v>3</v>
      </c>
      <c r="J65" s="29"/>
    </row>
    <row r="66" spans="1:10">
      <c r="A66" s="18" t="s">
        <v>16</v>
      </c>
      <c r="B66" s="9">
        <v>1</v>
      </c>
      <c r="C66" s="30">
        <v>1</v>
      </c>
      <c r="D66" s="30">
        <v>1</v>
      </c>
      <c r="E66" s="30">
        <v>2</v>
      </c>
      <c r="F66" s="30" t="s">
        <v>3</v>
      </c>
      <c r="G66" s="30">
        <v>3</v>
      </c>
      <c r="H66" s="30">
        <v>3</v>
      </c>
      <c r="I66" s="30">
        <v>2</v>
      </c>
      <c r="J66" s="29"/>
    </row>
    <row r="67" spans="1:10">
      <c r="A67" s="18" t="s">
        <v>17</v>
      </c>
      <c r="B67" s="9">
        <v>91</v>
      </c>
      <c r="C67" s="30">
        <v>89</v>
      </c>
      <c r="D67" s="30">
        <v>86</v>
      </c>
      <c r="E67" s="30">
        <v>72</v>
      </c>
      <c r="F67" s="30">
        <v>61</v>
      </c>
      <c r="G67" s="30">
        <v>55</v>
      </c>
      <c r="H67" s="30">
        <v>60</v>
      </c>
      <c r="I67" s="30">
        <v>56</v>
      </c>
      <c r="J67" s="29"/>
    </row>
    <row r="68" spans="1:10" ht="25">
      <c r="A68" s="18" t="s">
        <v>18</v>
      </c>
      <c r="B68" s="9">
        <v>44</v>
      </c>
      <c r="C68" s="30">
        <v>32</v>
      </c>
      <c r="D68" s="30">
        <v>32</v>
      </c>
      <c r="E68" s="30">
        <v>52</v>
      </c>
      <c r="F68" s="30" t="s">
        <v>3</v>
      </c>
      <c r="G68" s="30" t="s">
        <v>3</v>
      </c>
      <c r="H68" s="30" t="s">
        <v>3</v>
      </c>
      <c r="I68" s="30" t="s">
        <v>3</v>
      </c>
      <c r="J68" s="29"/>
    </row>
    <row r="69" spans="1:10">
      <c r="A69" s="18" t="s">
        <v>32</v>
      </c>
      <c r="B69" s="9">
        <v>14</v>
      </c>
      <c r="C69" s="30">
        <v>14</v>
      </c>
      <c r="D69" s="30">
        <v>14</v>
      </c>
      <c r="E69" s="30">
        <v>12</v>
      </c>
      <c r="F69" s="30">
        <v>4</v>
      </c>
      <c r="G69" s="30">
        <v>1</v>
      </c>
      <c r="H69" s="37" t="s">
        <v>3</v>
      </c>
      <c r="I69" s="37" t="s">
        <v>3</v>
      </c>
      <c r="J69" s="29"/>
    </row>
    <row r="70" spans="1:10">
      <c r="A70" s="18" t="s">
        <v>19</v>
      </c>
      <c r="B70" s="9">
        <v>1</v>
      </c>
      <c r="C70" s="30">
        <v>1</v>
      </c>
      <c r="D70" s="30">
        <v>1</v>
      </c>
      <c r="E70" s="30">
        <v>1</v>
      </c>
      <c r="F70" s="30" t="s">
        <v>3</v>
      </c>
      <c r="G70" s="30" t="s">
        <v>3</v>
      </c>
      <c r="H70" s="30" t="s">
        <v>3</v>
      </c>
      <c r="I70" s="30" t="s">
        <v>3</v>
      </c>
      <c r="J70" s="29"/>
    </row>
    <row r="71" spans="1:10">
      <c r="A71" s="18" t="s">
        <v>20</v>
      </c>
      <c r="B71" s="9">
        <v>2</v>
      </c>
      <c r="C71" s="30">
        <v>1</v>
      </c>
      <c r="D71" s="30">
        <v>1</v>
      </c>
      <c r="E71" s="30">
        <v>1</v>
      </c>
      <c r="F71" s="30">
        <v>1</v>
      </c>
      <c r="G71" s="30" t="s">
        <v>3</v>
      </c>
      <c r="H71" s="30" t="s">
        <v>3</v>
      </c>
      <c r="I71" s="30" t="s">
        <v>3</v>
      </c>
      <c r="J71" s="29"/>
    </row>
    <row r="72" spans="1:10">
      <c r="A72" s="18" t="s">
        <v>21</v>
      </c>
      <c r="B72" s="9">
        <v>1</v>
      </c>
      <c r="C72" s="30">
        <v>1</v>
      </c>
      <c r="D72" s="30">
        <v>1</v>
      </c>
      <c r="E72" s="30">
        <v>1</v>
      </c>
      <c r="F72" s="30">
        <v>1</v>
      </c>
      <c r="G72" s="30" t="s">
        <v>3</v>
      </c>
      <c r="H72" s="30" t="s">
        <v>3</v>
      </c>
      <c r="I72" s="30" t="s">
        <v>3</v>
      </c>
      <c r="J72" s="29"/>
    </row>
    <row r="73" spans="1:10">
      <c r="A73" s="18" t="s">
        <v>22</v>
      </c>
      <c r="B73" s="9">
        <v>2</v>
      </c>
      <c r="C73" s="30">
        <v>3</v>
      </c>
      <c r="D73" s="30">
        <v>3</v>
      </c>
      <c r="E73" s="30">
        <v>2</v>
      </c>
      <c r="F73" s="30">
        <v>1</v>
      </c>
      <c r="G73" s="30" t="s">
        <v>3</v>
      </c>
      <c r="H73" s="30" t="s">
        <v>3</v>
      </c>
      <c r="I73" s="30" t="s">
        <v>3</v>
      </c>
      <c r="J73" s="29"/>
    </row>
    <row r="74" spans="1:10" ht="13">
      <c r="A74" s="80" t="s">
        <v>6</v>
      </c>
      <c r="B74" s="55">
        <f t="shared" ref="B74" si="7">SUM(B65:B73)</f>
        <v>159</v>
      </c>
      <c r="C74" s="5">
        <f>SUM(C65:C73)</f>
        <v>144</v>
      </c>
      <c r="D74" s="5">
        <f t="shared" ref="D74:I74" si="8">SUM(D65:D73)</f>
        <v>141</v>
      </c>
      <c r="E74" s="5">
        <f t="shared" si="8"/>
        <v>145</v>
      </c>
      <c r="F74" s="5">
        <f t="shared" si="8"/>
        <v>71</v>
      </c>
      <c r="G74" s="5">
        <f t="shared" si="8"/>
        <v>62</v>
      </c>
      <c r="H74" s="5">
        <f t="shared" si="8"/>
        <v>66</v>
      </c>
      <c r="I74" s="5">
        <f t="shared" si="8"/>
        <v>61</v>
      </c>
      <c r="J74" s="29"/>
    </row>
    <row r="75" spans="1:10">
      <c r="A75" s="69"/>
      <c r="B75" s="98"/>
      <c r="C75" s="25"/>
      <c r="D75" s="25"/>
      <c r="E75" s="25"/>
      <c r="F75" s="25"/>
      <c r="G75" s="25"/>
      <c r="H75" s="25"/>
      <c r="I75" s="25"/>
    </row>
    <row r="76" spans="1:10">
      <c r="A76" s="71"/>
      <c r="B76" s="99"/>
      <c r="C76" s="26"/>
      <c r="D76" s="26"/>
      <c r="E76" s="26"/>
      <c r="F76" s="26"/>
      <c r="G76" s="26"/>
      <c r="H76" s="26"/>
      <c r="I76" s="26"/>
    </row>
    <row r="77" spans="1:10">
      <c r="A77" s="71"/>
      <c r="B77" s="99"/>
      <c r="C77" s="26"/>
      <c r="D77" s="26"/>
      <c r="E77" s="26"/>
      <c r="F77" s="26"/>
      <c r="G77" s="26"/>
      <c r="H77" s="26"/>
      <c r="I77" s="26"/>
    </row>
    <row r="78" spans="1:10">
      <c r="A78" s="71"/>
      <c r="B78" s="99"/>
      <c r="C78" s="26"/>
      <c r="D78" s="26"/>
      <c r="E78" s="26"/>
      <c r="F78" s="26"/>
      <c r="G78" s="26"/>
      <c r="H78" s="26"/>
      <c r="I78" s="26"/>
    </row>
    <row r="79" spans="1:10" s="22" customFormat="1" ht="20">
      <c r="A79" s="72" t="s">
        <v>23</v>
      </c>
      <c r="B79" s="12">
        <f>B$7</f>
        <v>2021</v>
      </c>
      <c r="C79" s="16">
        <f>C$7</f>
        <v>2020</v>
      </c>
      <c r="D79" s="16">
        <f>D$7</f>
        <v>2019</v>
      </c>
      <c r="E79" s="16">
        <f t="shared" ref="E79:I79" si="9">E$7</f>
        <v>2018</v>
      </c>
      <c r="F79" s="16">
        <f t="shared" si="9"/>
        <v>2017</v>
      </c>
      <c r="G79" s="16">
        <f t="shared" si="9"/>
        <v>2016</v>
      </c>
      <c r="H79" s="16">
        <f t="shared" si="9"/>
        <v>2015</v>
      </c>
      <c r="I79" s="16">
        <f t="shared" si="9"/>
        <v>2014</v>
      </c>
    </row>
    <row r="80" spans="1:10" s="22" customFormat="1" ht="15.5">
      <c r="A80" s="66" t="str">
        <f>$A$8</f>
        <v>as of 31 December</v>
      </c>
      <c r="B80" s="15"/>
      <c r="C80" s="19"/>
      <c r="D80" s="19"/>
      <c r="E80" s="19"/>
      <c r="F80" s="19"/>
      <c r="G80" s="19"/>
      <c r="H80" s="19"/>
      <c r="I80" s="19"/>
    </row>
    <row r="81" spans="1:11">
      <c r="B81" s="100"/>
      <c r="C81" s="26"/>
      <c r="D81" s="26"/>
      <c r="E81" s="26"/>
      <c r="F81" s="26"/>
      <c r="G81" s="26"/>
      <c r="H81" s="26"/>
      <c r="I81" s="26"/>
    </row>
    <row r="82" spans="1:11" ht="13">
      <c r="A82" s="78" t="s">
        <v>64</v>
      </c>
      <c r="B82" s="17">
        <f>B84+B87</f>
        <v>1850</v>
      </c>
      <c r="C82" s="28">
        <v>1771</v>
      </c>
      <c r="D82" s="28">
        <v>1732</v>
      </c>
      <c r="E82" s="28">
        <v>1725</v>
      </c>
      <c r="F82" s="28">
        <v>1642</v>
      </c>
      <c r="G82" s="28">
        <v>1551</v>
      </c>
      <c r="H82" s="28">
        <v>1542</v>
      </c>
      <c r="I82" s="28">
        <v>1515</v>
      </c>
      <c r="J82" s="2"/>
      <c r="K82" s="2"/>
    </row>
    <row r="83" spans="1:11">
      <c r="A83" s="18" t="s">
        <v>58</v>
      </c>
      <c r="B83" s="9"/>
      <c r="C83" s="30"/>
      <c r="D83" s="30"/>
      <c r="E83" s="30"/>
      <c r="F83" s="30"/>
      <c r="G83" s="30"/>
      <c r="H83" s="30"/>
      <c r="I83" s="30"/>
    </row>
    <row r="84" spans="1:11">
      <c r="A84" s="18" t="s">
        <v>59</v>
      </c>
      <c r="B84" s="9">
        <v>1828</v>
      </c>
      <c r="C84" s="30">
        <v>1752</v>
      </c>
      <c r="D84" s="30">
        <v>1710</v>
      </c>
      <c r="E84" s="30">
        <v>1706</v>
      </c>
      <c r="F84" s="30">
        <v>1624</v>
      </c>
      <c r="G84" s="30">
        <v>1533</v>
      </c>
      <c r="H84" s="30">
        <v>1524</v>
      </c>
      <c r="I84" s="30">
        <v>1498</v>
      </c>
    </row>
    <row r="85" spans="1:11">
      <c r="A85" s="18" t="s">
        <v>24</v>
      </c>
      <c r="B85" s="9">
        <v>765</v>
      </c>
      <c r="C85" s="30">
        <v>745</v>
      </c>
      <c r="D85" s="30">
        <v>739</v>
      </c>
      <c r="E85" s="30">
        <v>750</v>
      </c>
      <c r="F85" s="30">
        <v>698</v>
      </c>
      <c r="G85" s="30">
        <v>645</v>
      </c>
      <c r="H85" s="30">
        <v>615</v>
      </c>
      <c r="I85" s="30">
        <v>716</v>
      </c>
    </row>
    <row r="86" spans="1:11">
      <c r="A86" s="18" t="s">
        <v>66</v>
      </c>
      <c r="B86" s="9"/>
      <c r="C86" s="30"/>
      <c r="D86" s="30"/>
      <c r="E86" s="30"/>
      <c r="F86" s="30"/>
      <c r="G86" s="30"/>
      <c r="H86" s="30"/>
      <c r="I86" s="30"/>
    </row>
    <row r="87" spans="1:11">
      <c r="A87" s="18" t="s">
        <v>60</v>
      </c>
      <c r="B87" s="9">
        <v>22</v>
      </c>
      <c r="C87" s="30">
        <v>19</v>
      </c>
      <c r="D87" s="30">
        <v>22</v>
      </c>
      <c r="E87" s="30">
        <v>19</v>
      </c>
      <c r="F87" s="30">
        <v>18</v>
      </c>
      <c r="G87" s="30">
        <v>18</v>
      </c>
      <c r="H87" s="30">
        <v>18</v>
      </c>
      <c r="I87" s="30">
        <v>17</v>
      </c>
      <c r="J87" s="2"/>
      <c r="K87" s="2"/>
    </row>
    <row r="88" spans="1:11" ht="13">
      <c r="A88" s="79" t="s">
        <v>61</v>
      </c>
      <c r="B88" s="9">
        <f>SUM(B89:B90)</f>
        <v>8360</v>
      </c>
      <c r="C88" s="30">
        <v>8125</v>
      </c>
      <c r="D88" s="30">
        <v>8170</v>
      </c>
      <c r="E88" s="30">
        <v>8094</v>
      </c>
      <c r="F88" s="30">
        <v>7761</v>
      </c>
      <c r="G88" s="30">
        <v>7401</v>
      </c>
      <c r="H88" s="30">
        <v>7198</v>
      </c>
      <c r="I88" s="30">
        <v>6701</v>
      </c>
    </row>
    <row r="89" spans="1:11">
      <c r="A89" s="18" t="s">
        <v>62</v>
      </c>
      <c r="B89" s="14">
        <v>8325</v>
      </c>
      <c r="C89" s="30">
        <v>8085</v>
      </c>
      <c r="D89" s="30">
        <v>8121</v>
      </c>
      <c r="E89" s="30">
        <v>8041</v>
      </c>
      <c r="F89" s="30">
        <v>7685</v>
      </c>
      <c r="G89" s="30">
        <v>7314</v>
      </c>
      <c r="H89" s="30">
        <v>7104</v>
      </c>
      <c r="I89" s="30">
        <v>6577</v>
      </c>
    </row>
    <row r="90" spans="1:11">
      <c r="A90" s="18" t="s">
        <v>63</v>
      </c>
      <c r="B90" s="47">
        <v>35</v>
      </c>
      <c r="C90" s="30">
        <v>40</v>
      </c>
      <c r="D90" s="30">
        <v>49</v>
      </c>
      <c r="E90" s="30">
        <v>53</v>
      </c>
      <c r="F90" s="30">
        <v>76</v>
      </c>
      <c r="G90" s="30">
        <v>87</v>
      </c>
      <c r="H90" s="30">
        <v>94</v>
      </c>
      <c r="I90" s="30">
        <v>124</v>
      </c>
    </row>
    <row r="91" spans="1:11" ht="13">
      <c r="A91" s="82" t="s">
        <v>25</v>
      </c>
      <c r="B91" s="55">
        <f>SUM(B82+B88)</f>
        <v>10210</v>
      </c>
      <c r="C91" s="7">
        <f>SUM(C82+C88)</f>
        <v>9896</v>
      </c>
      <c r="D91" s="7">
        <f>SUM(D82+D88)</f>
        <v>9902</v>
      </c>
      <c r="E91" s="7">
        <f t="shared" ref="E91:I91" si="10">SUM(E82+E88)</f>
        <v>9819</v>
      </c>
      <c r="F91" s="7">
        <f t="shared" si="10"/>
        <v>9403</v>
      </c>
      <c r="G91" s="7">
        <f t="shared" si="10"/>
        <v>8952</v>
      </c>
      <c r="H91" s="7">
        <f t="shared" si="10"/>
        <v>8740</v>
      </c>
      <c r="I91" s="7">
        <f t="shared" si="10"/>
        <v>8216</v>
      </c>
    </row>
    <row r="92" spans="1:11">
      <c r="A92" s="77"/>
      <c r="B92" s="101"/>
      <c r="C92" s="26"/>
      <c r="D92" s="26"/>
      <c r="E92" s="26"/>
      <c r="F92" s="26"/>
      <c r="G92" s="26"/>
      <c r="H92" s="26"/>
      <c r="I92" s="26"/>
    </row>
    <row r="93" spans="1:11">
      <c r="A93" s="77"/>
      <c r="B93" s="101"/>
      <c r="C93" s="26"/>
      <c r="D93" s="26"/>
      <c r="E93" s="26"/>
      <c r="F93" s="26"/>
      <c r="G93" s="26"/>
      <c r="H93" s="26"/>
      <c r="I93" s="26"/>
    </row>
    <row r="94" spans="1:11">
      <c r="A94" s="77"/>
      <c r="B94" s="101"/>
      <c r="C94" s="26"/>
      <c r="D94" s="26"/>
      <c r="E94" s="26"/>
      <c r="F94" s="26"/>
      <c r="G94" s="26"/>
      <c r="H94" s="26"/>
      <c r="I94" s="26"/>
    </row>
    <row r="95" spans="1:11">
      <c r="A95" s="77"/>
      <c r="B95" s="101"/>
      <c r="C95" s="26"/>
      <c r="D95" s="26"/>
      <c r="E95" s="26"/>
      <c r="F95" s="26"/>
      <c r="G95" s="26"/>
      <c r="H95" s="26"/>
      <c r="I95" s="26"/>
    </row>
    <row r="96" spans="1:11" s="22" customFormat="1" ht="60">
      <c r="A96" s="74" t="s">
        <v>37</v>
      </c>
      <c r="B96" s="12">
        <f>B$7</f>
        <v>2021</v>
      </c>
      <c r="C96" s="16">
        <f>C$7</f>
        <v>2020</v>
      </c>
      <c r="D96" s="16">
        <f>D$7</f>
        <v>2019</v>
      </c>
      <c r="E96" s="16">
        <f t="shared" ref="E96:I96" si="11">E$7</f>
        <v>2018</v>
      </c>
      <c r="F96" s="16">
        <f t="shared" si="11"/>
        <v>2017</v>
      </c>
      <c r="G96" s="16">
        <f t="shared" si="11"/>
        <v>2016</v>
      </c>
      <c r="H96" s="16">
        <f t="shared" si="11"/>
        <v>2015</v>
      </c>
      <c r="I96" s="16">
        <f t="shared" si="11"/>
        <v>2014</v>
      </c>
    </row>
    <row r="97" spans="1:10">
      <c r="A97" s="66" t="str">
        <f>$A$8</f>
        <v>as of 31 December</v>
      </c>
      <c r="B97" s="100"/>
      <c r="C97" s="26"/>
      <c r="D97" s="26"/>
      <c r="E97" s="26"/>
      <c r="F97" s="26"/>
      <c r="G97" s="26"/>
      <c r="H97" s="26"/>
      <c r="I97" s="26"/>
    </row>
    <row r="98" spans="1:10">
      <c r="A98" s="77"/>
      <c r="B98" s="100"/>
      <c r="C98" s="26"/>
      <c r="D98" s="26"/>
      <c r="E98" s="26"/>
      <c r="F98" s="26"/>
      <c r="G98" s="26"/>
      <c r="H98" s="26"/>
      <c r="I98" s="26"/>
    </row>
    <row r="99" spans="1:10">
      <c r="A99" s="78" t="s">
        <v>26</v>
      </c>
      <c r="B99" s="14">
        <v>52</v>
      </c>
      <c r="C99" s="28">
        <v>50</v>
      </c>
      <c r="D99" s="28">
        <v>50</v>
      </c>
      <c r="E99" s="28">
        <v>48</v>
      </c>
      <c r="F99" s="28">
        <v>45</v>
      </c>
      <c r="G99" s="28">
        <v>44</v>
      </c>
      <c r="H99" s="28">
        <v>43</v>
      </c>
      <c r="I99" s="28">
        <v>44</v>
      </c>
      <c r="J99" s="29"/>
    </row>
    <row r="100" spans="1:10">
      <c r="A100" s="18" t="s">
        <v>65</v>
      </c>
      <c r="B100" s="47">
        <v>254</v>
      </c>
      <c r="C100" s="30">
        <v>240</v>
      </c>
      <c r="D100" s="30">
        <v>221</v>
      </c>
      <c r="E100" s="30">
        <v>212</v>
      </c>
      <c r="F100" s="30">
        <v>217</v>
      </c>
      <c r="G100" s="30">
        <v>206</v>
      </c>
      <c r="H100" s="30">
        <v>178</v>
      </c>
      <c r="I100" s="30">
        <v>151</v>
      </c>
      <c r="J100" s="29"/>
    </row>
    <row r="101" spans="1:10">
      <c r="A101" s="18" t="s">
        <v>27</v>
      </c>
      <c r="B101" s="47">
        <v>78</v>
      </c>
      <c r="C101" s="30">
        <v>79</v>
      </c>
      <c r="D101" s="30">
        <v>85</v>
      </c>
      <c r="E101" s="30">
        <v>86</v>
      </c>
      <c r="F101" s="30">
        <v>92</v>
      </c>
      <c r="G101" s="30">
        <v>94</v>
      </c>
      <c r="H101" s="30">
        <v>94</v>
      </c>
      <c r="I101" s="30">
        <v>88</v>
      </c>
      <c r="J101" s="29"/>
    </row>
    <row r="102" spans="1:10">
      <c r="A102" s="18" t="s">
        <v>28</v>
      </c>
      <c r="B102" s="9">
        <v>31</v>
      </c>
      <c r="C102" s="30">
        <v>30</v>
      </c>
      <c r="D102" s="30">
        <v>31</v>
      </c>
      <c r="E102" s="30">
        <v>32</v>
      </c>
      <c r="F102" s="30">
        <v>31</v>
      </c>
      <c r="G102" s="30">
        <v>32</v>
      </c>
      <c r="H102" s="30">
        <v>33</v>
      </c>
      <c r="I102" s="30" t="s">
        <v>3</v>
      </c>
      <c r="J102" s="29"/>
    </row>
    <row r="103" spans="1:10" s="94" customFormat="1">
      <c r="A103" s="104" t="s">
        <v>68</v>
      </c>
      <c r="B103" s="91">
        <v>2</v>
      </c>
      <c r="C103" s="92" t="s">
        <v>3</v>
      </c>
      <c r="D103" s="92" t="s">
        <v>3</v>
      </c>
      <c r="E103" s="92" t="s">
        <v>3</v>
      </c>
      <c r="F103" s="92" t="s">
        <v>3</v>
      </c>
      <c r="G103" s="92" t="s">
        <v>3</v>
      </c>
      <c r="H103" s="92" t="s">
        <v>3</v>
      </c>
      <c r="I103" s="92" t="s">
        <v>3</v>
      </c>
      <c r="J103" s="93"/>
    </row>
    <row r="104" spans="1:10" ht="13">
      <c r="A104" s="82" t="s">
        <v>6</v>
      </c>
      <c r="B104" s="10">
        <f t="shared" ref="B104" si="12">SUM(B99:B103)</f>
        <v>417</v>
      </c>
      <c r="C104" s="8">
        <f>SUM(C99:C102)</f>
        <v>399</v>
      </c>
      <c r="D104" s="8">
        <f t="shared" ref="D104:I104" si="13">SUM(D99:D102)</f>
        <v>387</v>
      </c>
      <c r="E104" s="8">
        <f t="shared" si="13"/>
        <v>378</v>
      </c>
      <c r="F104" s="8">
        <f t="shared" si="13"/>
        <v>385</v>
      </c>
      <c r="G104" s="8">
        <f t="shared" si="13"/>
        <v>376</v>
      </c>
      <c r="H104" s="8">
        <f t="shared" si="13"/>
        <v>348</v>
      </c>
      <c r="I104" s="8">
        <f t="shared" si="13"/>
        <v>283</v>
      </c>
      <c r="J104" s="29"/>
    </row>
    <row r="105" spans="1:10" s="20" customFormat="1">
      <c r="A105" s="71"/>
      <c r="B105" s="4"/>
      <c r="C105" s="4"/>
      <c r="D105" s="4"/>
      <c r="E105" s="4"/>
      <c r="F105" s="4"/>
      <c r="G105" s="4"/>
      <c r="H105" s="4"/>
      <c r="I105" s="4"/>
    </row>
    <row r="106" spans="1:10" s="22" customFormat="1">
      <c r="A106" s="71"/>
      <c r="B106" s="4"/>
      <c r="C106" s="26"/>
      <c r="D106" s="26"/>
      <c r="E106" s="26"/>
      <c r="F106" s="26"/>
      <c r="G106" s="26"/>
      <c r="H106" s="26"/>
      <c r="I106" s="26"/>
    </row>
    <row r="107" spans="1:10" s="22" customFormat="1">
      <c r="A107" s="71"/>
      <c r="B107" s="4"/>
      <c r="C107" s="26"/>
      <c r="D107" s="26"/>
      <c r="E107" s="26"/>
      <c r="F107" s="26"/>
      <c r="G107" s="26"/>
      <c r="H107" s="26"/>
      <c r="I107" s="26"/>
    </row>
    <row r="108" spans="1:10" s="22" customFormat="1">
      <c r="A108" s="71"/>
      <c r="B108" s="4"/>
      <c r="C108" s="26"/>
      <c r="D108" s="26"/>
      <c r="E108" s="26"/>
      <c r="F108" s="26"/>
      <c r="G108" s="26"/>
      <c r="H108" s="26"/>
      <c r="I108" s="26"/>
    </row>
    <row r="109" spans="1:10" s="33" customFormat="1" ht="20">
      <c r="A109" s="74" t="s">
        <v>38</v>
      </c>
      <c r="B109" s="56">
        <f>B$7</f>
        <v>2021</v>
      </c>
      <c r="C109" s="16">
        <f>C$7</f>
        <v>2020</v>
      </c>
      <c r="D109" s="16">
        <f>D$7</f>
        <v>2019</v>
      </c>
      <c r="E109" s="16">
        <f t="shared" ref="E109:I109" si="14">E$7</f>
        <v>2018</v>
      </c>
      <c r="F109" s="16">
        <f t="shared" si="14"/>
        <v>2017</v>
      </c>
      <c r="G109" s="16">
        <f t="shared" si="14"/>
        <v>2016</v>
      </c>
      <c r="H109" s="16">
        <f t="shared" si="14"/>
        <v>2015</v>
      </c>
      <c r="I109" s="16">
        <f t="shared" si="14"/>
        <v>2014</v>
      </c>
    </row>
    <row r="110" spans="1:10" s="31" customFormat="1">
      <c r="A110" s="66" t="str">
        <f>$A$8</f>
        <v>as of 31 December</v>
      </c>
      <c r="B110" s="57"/>
      <c r="C110" s="35"/>
      <c r="D110" s="35"/>
      <c r="E110" s="35"/>
      <c r="F110" s="35"/>
      <c r="G110" s="35"/>
      <c r="H110" s="35"/>
      <c r="I110" s="35"/>
    </row>
    <row r="111" spans="1:10" s="31" customFormat="1">
      <c r="A111" s="77"/>
      <c r="B111" s="57"/>
      <c r="C111" s="35"/>
      <c r="D111" s="35"/>
      <c r="E111" s="35"/>
      <c r="F111" s="35"/>
      <c r="G111" s="35"/>
      <c r="H111" s="35"/>
      <c r="I111" s="35"/>
    </row>
    <row r="112" spans="1:10" s="31" customFormat="1">
      <c r="A112" s="78" t="s">
        <v>38</v>
      </c>
      <c r="B112" s="17">
        <v>5</v>
      </c>
      <c r="C112" s="95">
        <v>5</v>
      </c>
      <c r="D112" s="95">
        <v>0</v>
      </c>
      <c r="E112" s="95">
        <v>0</v>
      </c>
      <c r="F112" s="95">
        <v>0</v>
      </c>
      <c r="G112" s="95">
        <v>0</v>
      </c>
      <c r="H112" s="95">
        <v>0</v>
      </c>
      <c r="I112" s="95">
        <v>0</v>
      </c>
    </row>
    <row r="113" spans="1:9" s="46" customFormat="1" ht="13">
      <c r="A113" s="83"/>
      <c r="B113" s="58"/>
      <c r="C113" s="45"/>
      <c r="D113" s="45"/>
      <c r="E113" s="45"/>
      <c r="F113" s="45"/>
      <c r="G113" s="45"/>
      <c r="H113" s="45"/>
      <c r="I113" s="45"/>
    </row>
    <row r="114" spans="1:9" s="46" customFormat="1" ht="13">
      <c r="A114" s="83"/>
      <c r="B114" s="58"/>
      <c r="C114" s="45"/>
      <c r="D114" s="45"/>
      <c r="E114" s="45"/>
      <c r="F114" s="45"/>
      <c r="G114" s="45"/>
      <c r="H114" s="45"/>
      <c r="I114" s="45"/>
    </row>
    <row r="115" spans="1:9" s="46" customFormat="1" ht="13">
      <c r="A115" s="83"/>
      <c r="B115" s="58"/>
      <c r="C115" s="45"/>
      <c r="D115" s="45"/>
      <c r="E115" s="45"/>
      <c r="F115" s="45"/>
      <c r="G115" s="45"/>
      <c r="H115" s="45"/>
      <c r="I115" s="45"/>
    </row>
    <row r="116" spans="1:9" s="46" customFormat="1">
      <c r="A116" s="83"/>
      <c r="B116" s="102"/>
      <c r="C116" s="45"/>
      <c r="D116" s="45"/>
      <c r="E116" s="45"/>
      <c r="F116" s="45"/>
      <c r="G116" s="45"/>
      <c r="H116" s="45"/>
      <c r="I116" s="45"/>
    </row>
    <row r="117" spans="1:9" s="33" customFormat="1" ht="20">
      <c r="A117" s="74" t="s">
        <v>29</v>
      </c>
      <c r="B117" s="12">
        <f>B$7</f>
        <v>2021</v>
      </c>
      <c r="C117" s="16">
        <f>C$7</f>
        <v>2020</v>
      </c>
      <c r="D117" s="16">
        <f>D$7</f>
        <v>2019</v>
      </c>
      <c r="E117" s="16">
        <f t="shared" ref="E117:I117" si="15">E$7</f>
        <v>2018</v>
      </c>
      <c r="F117" s="16">
        <f t="shared" si="15"/>
        <v>2017</v>
      </c>
      <c r="G117" s="16">
        <f t="shared" si="15"/>
        <v>2016</v>
      </c>
      <c r="H117" s="16">
        <f t="shared" si="15"/>
        <v>2015</v>
      </c>
      <c r="I117" s="16">
        <f t="shared" si="15"/>
        <v>2014</v>
      </c>
    </row>
    <row r="118" spans="1:9">
      <c r="A118" s="66" t="str">
        <f>$A$8</f>
        <v>as of 31 December</v>
      </c>
      <c r="B118" s="100"/>
      <c r="C118" s="26"/>
      <c r="D118" s="26"/>
      <c r="E118" s="26"/>
      <c r="F118" s="26"/>
      <c r="G118" s="26"/>
      <c r="H118" s="26"/>
      <c r="I118" s="26"/>
    </row>
    <row r="119" spans="1:9">
      <c r="A119" s="77"/>
      <c r="B119" s="100"/>
      <c r="C119" s="26"/>
      <c r="D119" s="26"/>
      <c r="E119" s="26"/>
      <c r="F119" s="26"/>
      <c r="G119" s="26"/>
      <c r="H119" s="26"/>
      <c r="I119" s="26"/>
    </row>
    <row r="120" spans="1:9">
      <c r="A120" s="78" t="s">
        <v>29</v>
      </c>
      <c r="B120" s="17">
        <v>11</v>
      </c>
      <c r="C120" s="28">
        <v>11</v>
      </c>
      <c r="D120" s="28">
        <v>11</v>
      </c>
      <c r="E120" s="28">
        <v>11</v>
      </c>
      <c r="F120" s="28">
        <v>12</v>
      </c>
      <c r="G120" s="28">
        <v>12</v>
      </c>
      <c r="H120" s="28">
        <v>12</v>
      </c>
      <c r="I120" s="28">
        <v>12</v>
      </c>
    </row>
    <row r="121" spans="1:9" ht="13">
      <c r="A121" s="77"/>
      <c r="B121" s="58"/>
      <c r="C121" s="96"/>
      <c r="D121" s="96"/>
      <c r="E121" s="96"/>
      <c r="F121" s="96"/>
      <c r="G121" s="96"/>
      <c r="H121" s="96"/>
      <c r="I121" s="96"/>
    </row>
    <row r="122" spans="1:9" s="22" customFormat="1" ht="13">
      <c r="A122" s="77"/>
      <c r="B122" s="58"/>
      <c r="C122" s="96"/>
      <c r="D122" s="96"/>
      <c r="E122" s="96"/>
      <c r="F122" s="96"/>
      <c r="G122" s="96"/>
      <c r="H122" s="96"/>
      <c r="I122" s="96"/>
    </row>
    <row r="123" spans="1:9" s="22" customFormat="1" ht="13">
      <c r="A123" s="77"/>
      <c r="B123" s="58"/>
      <c r="C123" s="96"/>
      <c r="D123" s="96"/>
      <c r="E123" s="96"/>
      <c r="F123" s="96"/>
      <c r="G123" s="96"/>
      <c r="H123" s="96"/>
      <c r="I123" s="96"/>
    </row>
    <row r="124" spans="1:9" s="22" customFormat="1">
      <c r="A124" s="77"/>
      <c r="B124" s="102"/>
      <c r="C124" s="96"/>
      <c r="D124" s="96"/>
      <c r="E124" s="96"/>
      <c r="F124" s="96"/>
      <c r="G124" s="96"/>
      <c r="H124" s="96"/>
      <c r="I124" s="96"/>
    </row>
    <row r="125" spans="1:9" s="33" customFormat="1" ht="20">
      <c r="A125" s="74" t="s">
        <v>30</v>
      </c>
      <c r="B125" s="12">
        <f>B$7</f>
        <v>2021</v>
      </c>
      <c r="C125" s="16">
        <f>C$7</f>
        <v>2020</v>
      </c>
      <c r="D125" s="16">
        <f>D$7</f>
        <v>2019</v>
      </c>
      <c r="E125" s="16">
        <f t="shared" ref="E125:I125" si="16">E$7</f>
        <v>2018</v>
      </c>
      <c r="F125" s="16">
        <f t="shared" si="16"/>
        <v>2017</v>
      </c>
      <c r="G125" s="16">
        <f t="shared" si="16"/>
        <v>2016</v>
      </c>
      <c r="H125" s="16">
        <f t="shared" si="16"/>
        <v>2015</v>
      </c>
      <c r="I125" s="16">
        <f t="shared" si="16"/>
        <v>2014</v>
      </c>
    </row>
    <row r="126" spans="1:9">
      <c r="A126" s="66" t="str">
        <f>$A$8</f>
        <v>as of 31 December</v>
      </c>
      <c r="B126" s="100"/>
      <c r="C126" s="26"/>
      <c r="D126" s="26"/>
      <c r="E126" s="26"/>
      <c r="F126" s="26"/>
      <c r="G126" s="26"/>
      <c r="H126" s="26"/>
      <c r="I126" s="26"/>
    </row>
    <row r="127" spans="1:9">
      <c r="A127" s="66"/>
      <c r="B127" s="100"/>
      <c r="C127" s="26"/>
      <c r="D127" s="26"/>
      <c r="E127" s="26"/>
      <c r="F127" s="26"/>
      <c r="G127" s="26"/>
      <c r="H127" s="26"/>
      <c r="I127" s="26"/>
    </row>
    <row r="128" spans="1:9">
      <c r="A128" s="78" t="s">
        <v>30</v>
      </c>
      <c r="B128" s="17">
        <v>18184</v>
      </c>
      <c r="C128" s="28">
        <v>17700</v>
      </c>
      <c r="D128" s="28">
        <v>17325</v>
      </c>
      <c r="E128" s="28">
        <v>16567</v>
      </c>
      <c r="F128" s="28">
        <v>15997</v>
      </c>
      <c r="G128" s="28">
        <v>15611</v>
      </c>
      <c r="H128" s="28">
        <v>15322</v>
      </c>
      <c r="I128" s="28">
        <v>14900</v>
      </c>
    </row>
    <row r="129" spans="1:9">
      <c r="A129" s="77"/>
      <c r="B129" s="77"/>
      <c r="C129" s="96"/>
      <c r="D129" s="96"/>
      <c r="E129" s="96"/>
      <c r="F129" s="96"/>
      <c r="G129" s="96"/>
      <c r="H129" s="96"/>
      <c r="I129" s="96"/>
    </row>
    <row r="130" spans="1:9">
      <c r="A130" s="77"/>
      <c r="B130" s="77"/>
      <c r="C130" s="96"/>
      <c r="D130" s="96"/>
      <c r="E130" s="96"/>
      <c r="F130" s="96"/>
      <c r="G130" s="96"/>
      <c r="H130" s="96"/>
      <c r="I130" s="96"/>
    </row>
    <row r="131" spans="1:9">
      <c r="A131" s="77"/>
      <c r="B131" s="77"/>
      <c r="C131" s="96"/>
      <c r="D131" s="96"/>
      <c r="E131" s="96"/>
      <c r="F131" s="96"/>
      <c r="G131" s="96"/>
      <c r="H131" s="96"/>
      <c r="I131" s="96"/>
    </row>
    <row r="132" spans="1:9" s="22" customFormat="1">
      <c r="A132" s="71"/>
      <c r="B132" s="71"/>
      <c r="C132" s="26"/>
      <c r="D132" s="26"/>
      <c r="E132" s="26"/>
      <c r="F132" s="26"/>
      <c r="G132" s="26"/>
      <c r="H132" s="26"/>
      <c r="I132" s="26"/>
    </row>
    <row r="133" spans="1:9" s="39" customFormat="1" ht="20">
      <c r="A133" s="84" t="s">
        <v>39</v>
      </c>
      <c r="B133" s="12">
        <f>B$7</f>
        <v>2021</v>
      </c>
      <c r="C133" s="38">
        <f>C$7</f>
        <v>2020</v>
      </c>
      <c r="D133" s="38">
        <f t="shared" ref="D133:I133" si="17">D$7</f>
        <v>2019</v>
      </c>
      <c r="E133" s="38">
        <f t="shared" si="17"/>
        <v>2018</v>
      </c>
      <c r="F133" s="38">
        <f t="shared" si="17"/>
        <v>2017</v>
      </c>
      <c r="G133" s="38">
        <f t="shared" si="17"/>
        <v>2016</v>
      </c>
      <c r="H133" s="38">
        <f t="shared" si="17"/>
        <v>2015</v>
      </c>
      <c r="I133" s="38">
        <f t="shared" si="17"/>
        <v>2014</v>
      </c>
    </row>
    <row r="134" spans="1:9" s="39" customFormat="1" ht="12.75" customHeight="1">
      <c r="A134" s="85" t="s">
        <v>2</v>
      </c>
      <c r="B134" s="41"/>
    </row>
    <row r="135" spans="1:9" s="39" customFormat="1" ht="12.75" customHeight="1">
      <c r="A135" s="85"/>
      <c r="B135" s="41"/>
    </row>
    <row r="136" spans="1:9" s="39" customFormat="1" ht="12.75" customHeight="1">
      <c r="A136" s="86" t="s">
        <v>40</v>
      </c>
      <c r="B136" s="17">
        <v>138</v>
      </c>
      <c r="C136" s="42">
        <v>0</v>
      </c>
      <c r="D136" s="42"/>
      <c r="E136" s="42"/>
      <c r="F136" s="42"/>
      <c r="G136" s="42"/>
      <c r="H136" s="42"/>
      <c r="I136" s="42"/>
    </row>
    <row r="137" spans="1:9" s="39" customFormat="1">
      <c r="A137" s="86" t="s">
        <v>69</v>
      </c>
      <c r="B137" s="17">
        <v>76</v>
      </c>
      <c r="C137" s="42">
        <v>0</v>
      </c>
      <c r="D137" s="42"/>
      <c r="E137" s="42"/>
      <c r="F137" s="42"/>
      <c r="G137" s="42"/>
      <c r="H137" s="42"/>
      <c r="I137" s="42"/>
    </row>
    <row r="138" spans="1:9" s="39" customFormat="1">
      <c r="A138" s="86" t="s">
        <v>33</v>
      </c>
      <c r="B138" s="59">
        <v>5</v>
      </c>
      <c r="C138" s="42">
        <v>20</v>
      </c>
      <c r="D138" s="42"/>
      <c r="E138" s="42"/>
      <c r="F138" s="42"/>
      <c r="G138" s="42"/>
      <c r="H138" s="42"/>
      <c r="I138" s="42"/>
    </row>
    <row r="139" spans="1:9" s="39" customFormat="1" ht="13">
      <c r="A139" s="86" t="s">
        <v>34</v>
      </c>
      <c r="B139" s="60">
        <f>SUM(B136+B138)</f>
        <v>143</v>
      </c>
      <c r="C139" s="42">
        <f>SUM(C136:C138)</f>
        <v>20</v>
      </c>
      <c r="D139" s="42"/>
      <c r="E139" s="42"/>
      <c r="F139" s="42"/>
      <c r="G139" s="42"/>
      <c r="H139" s="42"/>
      <c r="I139" s="42"/>
    </row>
    <row r="140" spans="1:9" s="39" customFormat="1">
      <c r="A140" s="85"/>
      <c r="B140" s="40"/>
    </row>
    <row r="141" spans="1:9" s="39" customFormat="1" ht="20">
      <c r="A141" s="84" t="s">
        <v>42</v>
      </c>
      <c r="B141" s="12">
        <f>B$7</f>
        <v>2021</v>
      </c>
      <c r="C141" s="16">
        <f>C$7</f>
        <v>2020</v>
      </c>
      <c r="D141" s="16">
        <f>D$7</f>
        <v>2019</v>
      </c>
      <c r="E141" s="16">
        <f t="shared" ref="E141:I141" si="18">E$7</f>
        <v>2018</v>
      </c>
      <c r="F141" s="16">
        <f t="shared" si="18"/>
        <v>2017</v>
      </c>
      <c r="G141" s="16">
        <f t="shared" si="18"/>
        <v>2016</v>
      </c>
      <c r="H141" s="16">
        <f t="shared" si="18"/>
        <v>2015</v>
      </c>
      <c r="I141" s="16">
        <f t="shared" si="18"/>
        <v>2014</v>
      </c>
    </row>
    <row r="142" spans="1:9" s="39" customFormat="1" ht="15.5">
      <c r="A142" s="85" t="s">
        <v>41</v>
      </c>
      <c r="B142" s="41"/>
    </row>
    <row r="143" spans="1:9" s="39" customFormat="1" ht="12.75" customHeight="1">
      <c r="A143" s="85"/>
      <c r="B143" s="41"/>
    </row>
    <row r="144" spans="1:9" s="39" customFormat="1">
      <c r="A144" s="86" t="s">
        <v>42</v>
      </c>
      <c r="B144" s="59">
        <v>3</v>
      </c>
      <c r="C144" s="42">
        <v>3</v>
      </c>
      <c r="D144" s="42"/>
      <c r="E144" s="42"/>
      <c r="F144" s="42"/>
      <c r="G144" s="42"/>
      <c r="H144" s="42"/>
      <c r="I144" s="42"/>
    </row>
    <row r="145" spans="1:9" s="39" customFormat="1">
      <c r="A145" s="85"/>
      <c r="B145" s="40"/>
    </row>
    <row r="146" spans="1:9" s="39" customFormat="1" ht="20">
      <c r="A146" s="84" t="s">
        <v>43</v>
      </c>
      <c r="B146" s="12">
        <f>B$7</f>
        <v>2021</v>
      </c>
      <c r="C146" s="16">
        <f>C$7</f>
        <v>2020</v>
      </c>
      <c r="D146" s="16">
        <f>D$7</f>
        <v>2019</v>
      </c>
      <c r="E146" s="16">
        <f t="shared" ref="E146:I146" si="19">E$7</f>
        <v>2018</v>
      </c>
      <c r="F146" s="16">
        <f t="shared" si="19"/>
        <v>2017</v>
      </c>
      <c r="G146" s="16">
        <f t="shared" si="19"/>
        <v>2016</v>
      </c>
      <c r="H146" s="16">
        <f t="shared" si="19"/>
        <v>2015</v>
      </c>
      <c r="I146" s="16">
        <f t="shared" si="19"/>
        <v>2014</v>
      </c>
    </row>
    <row r="147" spans="1:9" s="39" customFormat="1">
      <c r="A147" s="83" t="s">
        <v>2</v>
      </c>
      <c r="B147" s="43"/>
      <c r="C147" s="44"/>
      <c r="D147" s="44"/>
      <c r="E147" s="44"/>
      <c r="F147" s="44"/>
      <c r="G147" s="44"/>
      <c r="H147" s="44"/>
      <c r="I147" s="44"/>
    </row>
    <row r="148" spans="1:9" s="39" customFormat="1">
      <c r="A148" s="83"/>
      <c r="B148" s="43"/>
      <c r="C148" s="44"/>
      <c r="D148" s="44"/>
      <c r="E148" s="44"/>
      <c r="F148" s="44"/>
      <c r="G148" s="44"/>
      <c r="H148" s="44"/>
      <c r="I148" s="44"/>
    </row>
    <row r="149" spans="1:9" s="39" customFormat="1">
      <c r="A149" s="86" t="s">
        <v>43</v>
      </c>
      <c r="B149" s="59">
        <v>2</v>
      </c>
      <c r="C149" s="42">
        <v>2</v>
      </c>
      <c r="D149" s="42"/>
      <c r="E149" s="42"/>
      <c r="F149" s="42"/>
      <c r="G149" s="42"/>
      <c r="H149" s="42"/>
      <c r="I149" s="42"/>
    </row>
    <row r="150" spans="1:9" s="22" customFormat="1">
      <c r="A150" s="71"/>
      <c r="B150" s="61"/>
      <c r="C150" s="26"/>
      <c r="D150" s="26"/>
      <c r="E150" s="26"/>
      <c r="F150" s="26"/>
      <c r="G150" s="26"/>
      <c r="H150" s="26"/>
      <c r="I150" s="26"/>
    </row>
    <row r="151" spans="1:9" s="22" customFormat="1">
      <c r="A151" s="71"/>
      <c r="B151" s="103"/>
      <c r="C151" s="26"/>
      <c r="D151" s="26"/>
      <c r="E151" s="26"/>
      <c r="F151" s="26"/>
      <c r="G151" s="26"/>
      <c r="H151" s="26"/>
      <c r="I151" s="26"/>
    </row>
    <row r="152" spans="1:9" s="22" customFormat="1">
      <c r="A152" s="71"/>
      <c r="B152" s="103"/>
      <c r="C152" s="26"/>
      <c r="D152" s="26"/>
      <c r="E152" s="26"/>
      <c r="F152" s="26"/>
      <c r="G152" s="26"/>
      <c r="H152" s="26"/>
      <c r="I152" s="26"/>
    </row>
    <row r="153" spans="1:9" s="22" customFormat="1">
      <c r="A153" s="71"/>
      <c r="B153" s="103"/>
      <c r="C153" s="26"/>
      <c r="D153" s="26"/>
      <c r="E153" s="26"/>
      <c r="F153" s="26"/>
      <c r="G153" s="26"/>
      <c r="H153" s="26"/>
      <c r="I153" s="26"/>
    </row>
    <row r="154" spans="1:9" s="22" customFormat="1">
      <c r="A154" s="87"/>
      <c r="B154" s="103"/>
    </row>
    <row r="155" spans="1:9" s="22" customFormat="1">
      <c r="A155" s="87"/>
      <c r="B155" s="103"/>
    </row>
    <row r="156" spans="1:9" s="22" customFormat="1">
      <c r="A156" s="87"/>
      <c r="B156" s="103"/>
    </row>
    <row r="157" spans="1:9" s="22" customFormat="1">
      <c r="A157" s="87"/>
      <c r="B157" s="103"/>
      <c r="D157" s="87"/>
    </row>
    <row r="158" spans="1:9" s="22" customFormat="1">
      <c r="A158" s="87"/>
      <c r="B158" s="103"/>
    </row>
    <row r="159" spans="1:9" s="22" customFormat="1">
      <c r="A159" s="87"/>
      <c r="B159" s="103"/>
    </row>
    <row r="160" spans="1:9" s="22" customFormat="1">
      <c r="A160" s="87"/>
      <c r="B160" s="103"/>
    </row>
    <row r="161" spans="1:2" s="22" customFormat="1">
      <c r="A161" s="87"/>
      <c r="B161" s="103"/>
    </row>
    <row r="162" spans="1:2" s="22" customFormat="1">
      <c r="A162" s="87"/>
      <c r="B162" s="103"/>
    </row>
    <row r="163" spans="1:2" s="22" customFormat="1">
      <c r="A163" s="87"/>
      <c r="B163" s="103"/>
    </row>
    <row r="164" spans="1:2" s="22" customFormat="1">
      <c r="A164" s="87"/>
      <c r="B164" s="103"/>
    </row>
    <row r="165" spans="1:2" s="22" customFormat="1">
      <c r="A165" s="87"/>
      <c r="B165" s="103"/>
    </row>
    <row r="166" spans="1:2" s="22" customFormat="1">
      <c r="A166" s="87"/>
      <c r="B166" s="103"/>
    </row>
    <row r="167" spans="1:2" s="22" customFormat="1">
      <c r="A167" s="87"/>
      <c r="B167" s="103"/>
    </row>
    <row r="168" spans="1:2" s="22" customFormat="1">
      <c r="A168" s="87"/>
      <c r="B168" s="103"/>
    </row>
    <row r="169" spans="1:2" s="22" customFormat="1">
      <c r="A169" s="87"/>
      <c r="B169" s="103"/>
    </row>
    <row r="170" spans="1:2" s="22" customFormat="1">
      <c r="A170" s="87"/>
      <c r="B170" s="103"/>
    </row>
    <row r="171" spans="1:2" s="22" customFormat="1">
      <c r="A171" s="87"/>
      <c r="B171" s="103"/>
    </row>
    <row r="172" spans="1:2" s="22" customFormat="1">
      <c r="A172" s="87"/>
      <c r="B172" s="103"/>
    </row>
    <row r="173" spans="1:2" s="22" customFormat="1">
      <c r="A173" s="87"/>
      <c r="B173" s="103"/>
    </row>
    <row r="174" spans="1:2" s="22" customFormat="1">
      <c r="A174" s="87"/>
      <c r="B174" s="103"/>
    </row>
    <row r="175" spans="1:2" s="22" customFormat="1">
      <c r="A175" s="87"/>
      <c r="B175" s="103"/>
    </row>
    <row r="176" spans="1:2" s="22" customFormat="1">
      <c r="A176" s="87"/>
      <c r="B176" s="103"/>
    </row>
    <row r="177" spans="1:2" s="22" customFormat="1">
      <c r="A177" s="87"/>
      <c r="B177" s="103"/>
    </row>
    <row r="178" spans="1:2" s="22" customFormat="1">
      <c r="A178" s="87"/>
      <c r="B178" s="103"/>
    </row>
    <row r="179" spans="1:2" s="22" customFormat="1">
      <c r="A179" s="87"/>
      <c r="B179" s="103"/>
    </row>
    <row r="180" spans="1:2" s="22" customFormat="1">
      <c r="A180" s="87"/>
      <c r="B180" s="103"/>
    </row>
    <row r="181" spans="1:2" s="22" customFormat="1">
      <c r="A181" s="87"/>
      <c r="B181" s="103"/>
    </row>
    <row r="182" spans="1:2" s="22" customFormat="1">
      <c r="A182" s="87"/>
      <c r="B182" s="103"/>
    </row>
    <row r="183" spans="1:2" s="22" customFormat="1">
      <c r="A183" s="87"/>
      <c r="B183" s="103"/>
    </row>
    <row r="184" spans="1:2" s="22" customFormat="1">
      <c r="A184" s="87"/>
      <c r="B184" s="103"/>
    </row>
    <row r="185" spans="1:2" s="22" customFormat="1">
      <c r="A185" s="87"/>
      <c r="B185" s="103"/>
    </row>
    <row r="186" spans="1:2" s="22" customFormat="1">
      <c r="A186" s="87"/>
      <c r="B186" s="103"/>
    </row>
    <row r="187" spans="1:2" s="22" customFormat="1">
      <c r="A187" s="87"/>
      <c r="B187" s="103"/>
    </row>
    <row r="188" spans="1:2" s="22" customFormat="1">
      <c r="A188" s="87"/>
      <c r="B188" s="103"/>
    </row>
    <row r="189" spans="1:2" s="22" customFormat="1">
      <c r="A189" s="87"/>
      <c r="B189" s="103"/>
    </row>
    <row r="190" spans="1:2" s="22" customFormat="1">
      <c r="A190" s="87"/>
      <c r="B190" s="103"/>
    </row>
    <row r="191" spans="1:2" s="22" customFormat="1">
      <c r="A191" s="87"/>
      <c r="B191" s="103"/>
    </row>
    <row r="192" spans="1:2" s="22" customFormat="1">
      <c r="A192" s="87"/>
      <c r="B192" s="103"/>
    </row>
    <row r="193" spans="1:2" s="22" customFormat="1">
      <c r="A193" s="87"/>
      <c r="B193" s="103"/>
    </row>
    <row r="194" spans="1:2" s="22" customFormat="1">
      <c r="A194" s="87"/>
      <c r="B194" s="103"/>
    </row>
    <row r="195" spans="1:2" s="22" customFormat="1">
      <c r="A195" s="87"/>
      <c r="B195" s="103"/>
    </row>
    <row r="196" spans="1:2" s="22" customFormat="1">
      <c r="A196" s="87"/>
      <c r="B196" s="103"/>
    </row>
    <row r="197" spans="1:2" s="22" customFormat="1">
      <c r="A197" s="87"/>
      <c r="B197" s="103"/>
    </row>
    <row r="198" spans="1:2" s="22" customFormat="1">
      <c r="A198" s="87"/>
      <c r="B198" s="103"/>
    </row>
    <row r="199" spans="1:2" s="22" customFormat="1">
      <c r="A199" s="87"/>
      <c r="B199" s="103"/>
    </row>
    <row r="200" spans="1:2" s="22" customFormat="1">
      <c r="A200" s="87"/>
      <c r="B200" s="103"/>
    </row>
    <row r="201" spans="1:2" s="22" customFormat="1">
      <c r="A201" s="87"/>
      <c r="B201" s="103"/>
    </row>
    <row r="202" spans="1:2" s="22" customFormat="1">
      <c r="A202" s="87"/>
      <c r="B202" s="103"/>
    </row>
    <row r="203" spans="1:2" s="22" customFormat="1">
      <c r="A203" s="87"/>
      <c r="B203" s="103"/>
    </row>
    <row r="204" spans="1:2" s="22" customFormat="1">
      <c r="A204" s="87"/>
      <c r="B204" s="103"/>
    </row>
    <row r="205" spans="1:2" s="22" customFormat="1">
      <c r="A205" s="87"/>
      <c r="B205" s="103"/>
    </row>
    <row r="206" spans="1:2" s="22" customFormat="1">
      <c r="A206" s="87"/>
      <c r="B206" s="103"/>
    </row>
    <row r="207" spans="1:2" s="22" customFormat="1">
      <c r="A207" s="87"/>
      <c r="B207" s="103"/>
    </row>
    <row r="208" spans="1:2" s="22" customFormat="1">
      <c r="A208" s="87"/>
      <c r="B208" s="103"/>
    </row>
    <row r="209" spans="1:2" s="22" customFormat="1">
      <c r="A209" s="87"/>
      <c r="B209" s="103"/>
    </row>
    <row r="210" spans="1:2" s="22" customFormat="1">
      <c r="A210" s="87"/>
      <c r="B210" s="103"/>
    </row>
    <row r="211" spans="1:2" s="22" customFormat="1">
      <c r="A211" s="87"/>
      <c r="B211" s="103"/>
    </row>
    <row r="212" spans="1:2" s="22" customFormat="1">
      <c r="A212" s="87"/>
      <c r="B212" s="103"/>
    </row>
    <row r="213" spans="1:2" s="22" customFormat="1">
      <c r="A213" s="87"/>
      <c r="B213" s="103"/>
    </row>
    <row r="214" spans="1:2" s="22" customFormat="1">
      <c r="A214" s="87"/>
      <c r="B214" s="103"/>
    </row>
    <row r="215" spans="1:2" s="22" customFormat="1">
      <c r="A215" s="87"/>
      <c r="B215" s="103"/>
    </row>
    <row r="216" spans="1:2" s="22" customFormat="1">
      <c r="A216" s="87"/>
      <c r="B216" s="103"/>
    </row>
    <row r="217" spans="1:2" s="22" customFormat="1">
      <c r="A217" s="87"/>
      <c r="B217" s="94"/>
    </row>
    <row r="218" spans="1:2" s="22" customFormat="1">
      <c r="A218" s="87"/>
      <c r="B218" s="94"/>
    </row>
    <row r="219" spans="1:2" s="22" customFormat="1">
      <c r="A219" s="87"/>
      <c r="B219" s="94"/>
    </row>
    <row r="220" spans="1:2" s="22" customFormat="1">
      <c r="A220" s="87"/>
      <c r="B220" s="94"/>
    </row>
    <row r="221" spans="1:2" s="22" customFormat="1">
      <c r="A221" s="87"/>
      <c r="B221" s="94"/>
    </row>
    <row r="222" spans="1:2" s="22" customFormat="1">
      <c r="A222" s="87"/>
      <c r="B222" s="94"/>
    </row>
    <row r="223" spans="1:2" s="22" customFormat="1">
      <c r="A223" s="87"/>
      <c r="B223" s="94"/>
    </row>
    <row r="224" spans="1:2" s="22" customFormat="1">
      <c r="A224" s="87"/>
      <c r="B224" s="94"/>
    </row>
    <row r="225" spans="1:2" s="22" customFormat="1">
      <c r="A225" s="87"/>
      <c r="B225" s="94"/>
    </row>
    <row r="226" spans="1:2" s="22" customFormat="1">
      <c r="A226" s="87"/>
      <c r="B226" s="94"/>
    </row>
    <row r="227" spans="1:2" s="22" customFormat="1">
      <c r="A227" s="87"/>
      <c r="B227" s="94"/>
    </row>
    <row r="228" spans="1:2" s="22" customFormat="1">
      <c r="A228" s="87"/>
      <c r="B228" s="94"/>
    </row>
    <row r="229" spans="1:2" s="22" customFormat="1">
      <c r="A229" s="87"/>
      <c r="B229" s="94"/>
    </row>
    <row r="230" spans="1:2" s="22" customFormat="1">
      <c r="A230" s="87"/>
      <c r="B230" s="94"/>
    </row>
    <row r="231" spans="1:2" s="22" customFormat="1">
      <c r="A231" s="87"/>
      <c r="B231" s="94"/>
    </row>
    <row r="232" spans="1:2" s="22" customFormat="1">
      <c r="A232" s="87"/>
      <c r="B232" s="94"/>
    </row>
  </sheetData>
  <customSheetViews>
    <customSheetView guid="{939A9A52-E9B7-4990-BBBB-7C147954815B}" scale="115" showGridLines="0" topLeftCell="A82">
      <pageMargins left="0.7" right="0.7" top="0.78740157499999996" bottom="0.78740157499999996" header="0.3" footer="0.3"/>
      <pageSetup paperSize="9" orientation="portrait" r:id="rId1"/>
    </customSheetView>
    <customSheetView guid="{A263B47D-151A-4397-A8E3-5E1B88CF8D7F}" showGridLines="0" topLeftCell="A85">
      <selection activeCell="A100" sqref="A100"/>
      <pageMargins left="0.7" right="0.7" top="0.78740157499999996" bottom="0.78740157499999996" header="0.3" footer="0.3"/>
      <pageSetup paperSize="9" orientation="portrait" r:id="rId2"/>
    </customSheetView>
    <customSheetView guid="{E5D15670-0233-4D9D-A154-CA1391A80B4D}" scale="115" showGridLines="0">
      <selection activeCell="K3" sqref="K3"/>
      <pageMargins left="0.7" right="0.7" top="0.78740157499999996" bottom="0.78740157499999996" header="0.3" footer="0.3"/>
      <pageSetup paperSize="9" orientation="portrait" r:id="rId3"/>
    </customSheetView>
  </customSheetViews>
  <pageMargins left="0.7" right="0.7" top="0.78740157499999996" bottom="0.78740157499999996"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85CD9584-64A6-42C3-BBD2-6FF3E76BEBE5">Jahresbericht 2021</Projectname>
    <_dlc_DocId xmlns="5afd958b-2a7a-4fa4-8b6d-31ecb28b370e">HFC7C7SU3EVW-7798341-1879</_dlc_DocId>
    <_dlc_DocIdUrl xmlns="5afd958b-2a7a-4fa4-8b6d-31ecb28b370e">
      <Url>https://dok.finma.ch/sites/2060-PR/_layouts/15/DocIdRedir.aspx?ID=HFC7C7SU3EVW-7798341-1879</Url>
      <Description>HFC7C7SU3EVW-7798341-1879</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B46C1F8-3284-4BEF-9038-BBAC549C1C5A}"/>
</file>

<file path=customXml/itemProps2.xml><?xml version="1.0" encoding="utf-8"?>
<ds:datastoreItem xmlns:ds="http://schemas.openxmlformats.org/officeDocument/2006/customXml" ds:itemID="{33F845F0-8EFF-48E4-A316-D2D4D8E8040C}"/>
</file>

<file path=customXml/itemProps3.xml><?xml version="1.0" encoding="utf-8"?>
<ds:datastoreItem xmlns:ds="http://schemas.openxmlformats.org/officeDocument/2006/customXml" ds:itemID="{373E3FB2-7ED9-4C99-9E4B-A29EA3861858}"/>
</file>

<file path=customXml/itemProps4.xml><?xml version="1.0" encoding="utf-8"?>
<ds:datastoreItem xmlns:ds="http://schemas.openxmlformats.org/officeDocument/2006/customXml" ds:itemID="{DBD89D6E-459C-459E-9F16-56572F2231C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Sup. fin. mkt. participants</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dcterms:created xsi:type="dcterms:W3CDTF">2019-12-06T10:00:13Z</dcterms:created>
  <dcterms:modified xsi:type="dcterms:W3CDTF">2022-03-21T15:17:25Z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cc90e658-bef9-40a5-9507-ee7c20d7910b</vt:lpwstr>
  </property>
  <property fmtid="{D5CDD505-2E9C-101B-9397-08002B2CF9AE}" pid="5" name="DocumentStatus">
    <vt:lpwstr>13</vt:lpwstr>
  </property>
</Properties>
</file>