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16" windowWidth="11808" windowHeight="9432" activeTab="0"/>
  </bookViews>
  <sheets>
    <sheet name="Info" sheetId="1" r:id="rId1"/>
    <sheet name="toutes catégories" sheetId="2" r:id="rId2"/>
    <sheet name="Immobiliers" sheetId="3" r:id="rId3"/>
    <sheet name="Hypothèques" sheetId="4" r:id="rId4"/>
  </sheets>
  <definedNames/>
  <calcPr fullCalcOnLoad="1"/>
</workbook>
</file>

<file path=xl/sharedStrings.xml><?xml version="1.0" encoding="utf-8"?>
<sst xmlns="http://schemas.openxmlformats.org/spreadsheetml/2006/main" count="238" uniqueCount="153">
  <si>
    <t>UBS</t>
  </si>
  <si>
    <t>…</t>
  </si>
  <si>
    <t>XY</t>
  </si>
  <si>
    <t>SMI Futures</t>
  </si>
  <si>
    <t>CHF</t>
  </si>
  <si>
    <t>EUR</t>
  </si>
  <si>
    <t xml:space="preserve">UBS </t>
  </si>
  <si>
    <t>*</t>
  </si>
  <si>
    <t>**</t>
  </si>
  <si>
    <t>***</t>
  </si>
  <si>
    <t>Impasse des Nulles</t>
  </si>
  <si>
    <t>EW</t>
  </si>
  <si>
    <t>1723 Marly</t>
  </si>
  <si>
    <t>Impasse des Narcisses</t>
  </si>
  <si>
    <t>AWS</t>
  </si>
  <si>
    <t>1701 Fribourg</t>
  </si>
  <si>
    <t>Impasse des Géant</t>
  </si>
  <si>
    <t>Impasse des Bluets</t>
  </si>
  <si>
    <t>Impasse des Muettes</t>
  </si>
  <si>
    <t>EiW</t>
  </si>
  <si>
    <t>BüV</t>
  </si>
  <si>
    <t>Impasses des Mouettes</t>
  </si>
  <si>
    <t>Impasse des Aigles</t>
  </si>
  <si>
    <t>Imm-AG X</t>
  </si>
  <si>
    <t>IAG</t>
  </si>
  <si>
    <t>NAV</t>
  </si>
  <si>
    <t>Imm-AG Y</t>
  </si>
  <si>
    <t>Impasse des Geais</t>
  </si>
  <si>
    <t>AWE</t>
  </si>
  <si>
    <t>total</t>
  </si>
  <si>
    <t>=</t>
  </si>
  <si>
    <t>DCF</t>
  </si>
  <si>
    <t>BW</t>
  </si>
  <si>
    <t>Adresse</t>
  </si>
  <si>
    <t>Muster Beat</t>
  </si>
  <si>
    <t>Freiburgstr. 1</t>
  </si>
  <si>
    <t>f</t>
  </si>
  <si>
    <t>v</t>
  </si>
  <si>
    <t>3,5</t>
  </si>
  <si>
    <t>ZKB</t>
  </si>
  <si>
    <t>EFH/MFH</t>
  </si>
  <si>
    <t>BR2</t>
  </si>
  <si>
    <t>GGL2</t>
  </si>
  <si>
    <t>GGL1</t>
  </si>
  <si>
    <t>BR1</t>
  </si>
  <si>
    <t>000.100125.0</t>
  </si>
  <si>
    <t>Exigences minimales</t>
  </si>
  <si>
    <t>Désignation de la fortune liée: prévoyance professionnelle</t>
  </si>
  <si>
    <t>Date</t>
  </si>
  <si>
    <r>
      <t xml:space="preserve">Catégorie </t>
    </r>
    <r>
      <rPr>
        <b/>
        <vertAlign val="superscript"/>
        <sz val="8"/>
        <rFont val="Arial"/>
        <family val="2"/>
      </rPr>
      <t>1</t>
    </r>
  </si>
  <si>
    <r>
      <t xml:space="preserve">Titre </t>
    </r>
    <r>
      <rPr>
        <b/>
        <vertAlign val="superscript"/>
        <sz val="8"/>
        <rFont val="Arial"/>
        <family val="2"/>
      </rPr>
      <t>2</t>
    </r>
  </si>
  <si>
    <t>Numéro de valeur</t>
  </si>
  <si>
    <t>Lieu de conservation</t>
  </si>
  <si>
    <t>Monnaie</t>
  </si>
  <si>
    <t>Compte XY</t>
  </si>
  <si>
    <t>Total Numéraire</t>
  </si>
  <si>
    <t>Obligations</t>
  </si>
  <si>
    <t>Confédération 3.5%</t>
  </si>
  <si>
    <t>Total Emprunts, emprunts convertibles</t>
  </si>
  <si>
    <t>Actions</t>
  </si>
  <si>
    <t>Emprunts convertibles</t>
  </si>
  <si>
    <t>Placement répliqué</t>
  </si>
  <si>
    <t>Total Actions et autres papier-valeurs de participation</t>
  </si>
  <si>
    <t>Total Produits structurés, dérivés de crédit</t>
  </si>
  <si>
    <t>Total Autres reconnaissances de dettes</t>
  </si>
  <si>
    <t>Total Placements alternatifs</t>
  </si>
  <si>
    <t>Total Instruments financiers dérivés</t>
  </si>
  <si>
    <t>Total Placements collectifs</t>
  </si>
  <si>
    <r>
      <t>1</t>
    </r>
    <r>
      <rPr>
        <sz val="7"/>
        <rFont val="Arial"/>
        <family val="2"/>
      </rPr>
      <t xml:space="preserve"> Classification des catégories selon "Aperçu Valeurs admises"</t>
    </r>
  </si>
  <si>
    <t>Objet</t>
  </si>
  <si>
    <t>Adresse du bien immobilier</t>
  </si>
  <si>
    <t>-Route + No de l'immeuble</t>
  </si>
  <si>
    <t>-Code postal + Place</t>
  </si>
  <si>
    <t>Catégorie de</t>
  </si>
  <si>
    <t>l'immeuble</t>
  </si>
  <si>
    <t>d'évaluation</t>
  </si>
  <si>
    <t xml:space="preserve">Taux d'escompte </t>
  </si>
  <si>
    <t>appliqué</t>
  </si>
  <si>
    <t>Valeur de bilan</t>
  </si>
  <si>
    <t>en CHF</t>
  </si>
  <si>
    <t>selon CO</t>
  </si>
  <si>
    <t xml:space="preserve">Valeur d'affectation à la </t>
  </si>
  <si>
    <t>fortune liée en CHF</t>
  </si>
  <si>
    <t>Catégorie de l'immeuble*</t>
  </si>
  <si>
    <t>Logement en propriété</t>
  </si>
  <si>
    <t>Immeuble avec utilisation mixte</t>
  </si>
  <si>
    <t>Discounted cash flow</t>
  </si>
  <si>
    <t>Valeur de rendement</t>
  </si>
  <si>
    <t xml:space="preserve">Valeur de bilan (IFRS, US GAAP ou FER) </t>
  </si>
  <si>
    <t>Valeur d'affectation***</t>
  </si>
  <si>
    <t>Débiteur</t>
  </si>
  <si>
    <t>de l'objet</t>
  </si>
  <si>
    <t>de l'immeuble</t>
  </si>
  <si>
    <t xml:space="preserve">Catégorie </t>
  </si>
  <si>
    <t>Taux</t>
  </si>
  <si>
    <t>f=fixe, v=variable</t>
  </si>
  <si>
    <t xml:space="preserve">fortune liée </t>
  </si>
  <si>
    <t>Catégorie de l'immeuble:</t>
  </si>
  <si>
    <t>Inventaire détaillé des biens affectés à la fortune liée</t>
  </si>
  <si>
    <t xml:space="preserve">Chaque entreprise d'assurance est obligée de tenir selon l'art. 76, al. 1, OS un inventaire des biens affectés à chaque fortune liée. </t>
  </si>
  <si>
    <t>L'inventaire détaillé doit être établi au 31.12.XX et être conservé au moins pendant 10 ans.</t>
  </si>
  <si>
    <t>l'inventaire détaillé ne doit pas être envoyé à l'OFAP dans le cadre du rapport sur la fortune liée. Mais l'OFAP peut exiger à tout moment la remise de cet inventaire détaillé pour un contrôle ou une vérification.</t>
  </si>
  <si>
    <t>Les examples suivants sont considérés comme des exigences minimales pour l'établissement de l'inventaire détaillé de la fortune liée.</t>
  </si>
  <si>
    <t>Chaque entreprise d'assurance peut ajouter à l'inventaire détaillé d'autres informations et indications, ou fournir pour chaque catégorie de placement un inventaire détaillé séparé.</t>
  </si>
  <si>
    <t>Inventaire détaillé pour toutes les catégories de la fortune liée (Exeptions les bien immobiliers et les hyothèques)</t>
  </si>
  <si>
    <t>Avoirs en banque</t>
  </si>
  <si>
    <t>Nombre / Valeur nominale dans la monnaie originale</t>
  </si>
  <si>
    <t>Valeur du marché resp. NAV (en CHF)</t>
  </si>
  <si>
    <t>Valeur d'affectation (en CHF)</t>
  </si>
  <si>
    <t>Valeur de bilan (en CHF)</t>
  </si>
  <si>
    <t>Inventaire détaillé pour les biens immobiliers de la fortune liée</t>
  </si>
  <si>
    <t xml:space="preserve">Méthode </t>
  </si>
  <si>
    <t>ou de capitalisation</t>
  </si>
  <si>
    <t>Inventaire détaillé pour les hypothèques de la fortune liée</t>
  </si>
  <si>
    <t>marché en CHF</t>
  </si>
  <si>
    <t xml:space="preserve">Valeur du </t>
  </si>
  <si>
    <t>Total Créances à l'encontre des réassureurs</t>
  </si>
  <si>
    <r>
      <t>2</t>
    </r>
    <r>
      <rPr>
        <sz val="7"/>
        <rFont val="Arial"/>
        <family val="2"/>
      </rPr>
      <t xml:space="preserve"> Les titres destinés à couvrir les transactions des dérivés (voir ch. 2.9.1.2 Directives de placement) ou à servir comme collaterals pour la contrepartie, doivent être marqués spécialement.</t>
    </r>
  </si>
  <si>
    <t>Maison familiale et immeuble d'habitation</t>
  </si>
  <si>
    <t>Bâtiment de bureau ou administratif</t>
  </si>
  <si>
    <t>Société immobilière X</t>
  </si>
  <si>
    <t>Objet avec droit de superficie</t>
  </si>
  <si>
    <t>- droit accordé par l'assureur</t>
  </si>
  <si>
    <t>- droit reçu par l'assureur</t>
  </si>
  <si>
    <t xml:space="preserve">   la base du loyer net (de tout le bien immobilier)</t>
  </si>
  <si>
    <t xml:space="preserve">- dont la part non attribuable est au max. 30% sur </t>
  </si>
  <si>
    <t xml:space="preserve">- dans une situation de centre urbain dont la part de </t>
  </si>
  <si>
    <t xml:space="preserve">   surface de vente est &gt;30%</t>
  </si>
  <si>
    <t>Coûts d'acquisition (modifiés) pour</t>
  </si>
  <si>
    <t>objet  à usage propre</t>
  </si>
  <si>
    <t>Coûts d'acquisition (première évaluation)</t>
  </si>
  <si>
    <t>Maison familiale resp. immeuble d'habitation</t>
  </si>
  <si>
    <t>Immeuble avec utilisation mixte dont la part non attribuable (voir ch. 2.6.1.3) est au max. 30%</t>
  </si>
  <si>
    <t>sur la base du loyer net (de tout le bien immobilier)</t>
  </si>
  <si>
    <t>Immeuble avec utilisation mixte dans une situation de centre urbain dont la part de surface de vente est &gt;30%</t>
  </si>
  <si>
    <t>une séparation avec des totaux intermédiaires par catégorie d’immeuble.</t>
  </si>
  <si>
    <t>Instruction: Dès que le nombre d’objets à inventorier dépasse une page, nous attendons</t>
  </si>
  <si>
    <t xml:space="preserve">En principe, tous les objets doivent être évalués de la même façon selon la méthode DCF ou </t>
  </si>
  <si>
    <t>selon le calcul de la valeur de rendement.</t>
  </si>
  <si>
    <r>
      <t xml:space="preserve">Pour une </t>
    </r>
    <r>
      <rPr>
        <b/>
        <sz val="8"/>
        <rFont val="Arial"/>
        <family val="2"/>
      </rPr>
      <t>première évaluation</t>
    </r>
    <r>
      <rPr>
        <sz val="8"/>
        <rFont val="Arial"/>
        <family val="2"/>
      </rPr>
      <t>, la valeur d’acquisition est considérée comme valeur de marché.</t>
    </r>
  </si>
  <si>
    <t>selon IFRS, US GAAP ou RPC sont utilisées.</t>
  </si>
  <si>
    <r>
      <t xml:space="preserve">En cas </t>
    </r>
    <r>
      <rPr>
        <b/>
        <sz val="8"/>
        <rFont val="Arial"/>
        <family val="2"/>
      </rPr>
      <t>d’investissements financiers</t>
    </r>
    <r>
      <rPr>
        <sz val="8"/>
        <rFont val="Arial"/>
        <family val="2"/>
      </rPr>
      <t xml:space="preserve"> (immeubles de rendement), les valeurs de marché</t>
    </r>
  </si>
  <si>
    <r>
      <t xml:space="preserve">Pour les </t>
    </r>
    <r>
      <rPr>
        <b/>
        <sz val="8"/>
        <rFont val="Arial"/>
        <family val="2"/>
      </rPr>
      <t>objets à usage propre</t>
    </r>
    <r>
      <rPr>
        <sz val="8"/>
        <rFont val="Arial"/>
        <family val="2"/>
      </rPr>
      <t>, la valeur du bilan selon IFRS, US GAAP ou RPC sont dé-</t>
    </r>
  </si>
  <si>
    <t xml:space="preserve">terminantes. A défaut de telles valeurs, le coût original d’acquisition majoré des plus-values </t>
  </si>
  <si>
    <t>soit inférieure à la valeur de marché de l’immeuble.</t>
  </si>
  <si>
    <t>et diminué des moins-values peut être appliqué, pour autant que la valeur correspondante</t>
  </si>
  <si>
    <r>
      <t xml:space="preserve">S’il s’agit d’une </t>
    </r>
    <r>
      <rPr>
        <b/>
        <sz val="8"/>
        <rFont val="Arial"/>
        <family val="2"/>
      </rPr>
      <t>société immobilière</t>
    </r>
    <r>
      <rPr>
        <sz val="8"/>
        <rFont val="Arial"/>
        <family val="2"/>
      </rPr>
      <t>, la NAV (Net Asset Value) est prise en compte au prorata</t>
    </r>
  </si>
  <si>
    <t>Valeur nominale dans la</t>
  </si>
  <si>
    <t>Instructions:</t>
  </si>
  <si>
    <t>Dès que le nombre d’objets à inventorier dépasse une page, nous attendons une séparation avec des totaux intermédiaires par catégorie d’immeuble.</t>
  </si>
  <si>
    <t>Dès que plusieurs hypthèques existent pour le même objet, chaque tranche doit être indiquée séparément.</t>
  </si>
  <si>
    <t>Méthode d'évaluation**</t>
  </si>
  <si>
    <t>pour objet à usage probre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</si>
</sst>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 * #,##0_ ;_ * \-#,##0_ ;_ * &quot;-&quot;??_ ;_ @_ 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u val="single"/>
      <sz val="8"/>
      <name val="Arial"/>
      <family val="2"/>
    </font>
    <font>
      <b/>
      <sz val="1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7" xfId="16" applyNumberFormat="1" applyFont="1" applyBorder="1" applyAlignment="1">
      <alignment horizontal="right"/>
    </xf>
    <xf numFmtId="168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3" xfId="16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8" fontId="0" fillId="0" borderId="7" xfId="16" applyNumberFormat="1" applyBorder="1" applyAlignment="1">
      <alignment/>
    </xf>
    <xf numFmtId="168" fontId="0" fillId="0" borderId="7" xfId="16" applyNumberFormat="1" applyBorder="1" applyAlignment="1">
      <alignment/>
    </xf>
    <xf numFmtId="168" fontId="0" fillId="0" borderId="7" xfId="16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8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238125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38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24"/>
  <sheetViews>
    <sheetView tabSelected="1" workbookViewId="0" topLeftCell="A1">
      <selection activeCell="A5" sqref="A5"/>
    </sheetView>
  </sheetViews>
  <sheetFormatPr defaultColWidth="11.421875" defaultRowHeight="12.75"/>
  <sheetData>
    <row r="9" ht="17.25">
      <c r="A9" s="15" t="s">
        <v>98</v>
      </c>
    </row>
    <row r="10" ht="17.25">
      <c r="A10" s="15" t="s">
        <v>46</v>
      </c>
    </row>
    <row r="18" spans="1:10" ht="27.75" customHeight="1">
      <c r="A18" s="110" t="s">
        <v>99</v>
      </c>
      <c r="B18" s="112"/>
      <c r="C18" s="112"/>
      <c r="D18" s="112"/>
      <c r="E18" s="112"/>
      <c r="F18" s="112"/>
      <c r="G18" s="112"/>
      <c r="H18" s="112"/>
      <c r="I18" s="112"/>
      <c r="J18" s="112"/>
    </row>
    <row r="19" ht="12.75">
      <c r="A19" s="9"/>
    </row>
    <row r="20" ht="12.75">
      <c r="A20" s="9" t="s">
        <v>100</v>
      </c>
    </row>
    <row r="21" spans="1:10" ht="28.5" customHeight="1">
      <c r="A21" s="110" t="s">
        <v>101</v>
      </c>
      <c r="B21" s="112"/>
      <c r="C21" s="112"/>
      <c r="D21" s="112"/>
      <c r="E21" s="112"/>
      <c r="F21" s="112"/>
      <c r="G21" s="112"/>
      <c r="H21" s="112"/>
      <c r="I21" s="112"/>
      <c r="J21" s="112"/>
    </row>
    <row r="22" ht="15">
      <c r="A22" s="16"/>
    </row>
    <row r="23" spans="1:10" ht="18.75" customHeight="1">
      <c r="A23" s="110" t="s">
        <v>102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30" customHeight="1">
      <c r="A24" s="110" t="s">
        <v>103</v>
      </c>
      <c r="B24" s="110"/>
      <c r="C24" s="110"/>
      <c r="D24" s="110"/>
      <c r="E24" s="110"/>
      <c r="F24" s="110"/>
      <c r="G24" s="110"/>
      <c r="H24" s="110"/>
      <c r="I24" s="110"/>
      <c r="J24" s="110"/>
    </row>
  </sheetData>
  <mergeCells count="4">
    <mergeCell ref="A24:J24"/>
    <mergeCell ref="A23:J23"/>
    <mergeCell ref="A21:J21"/>
    <mergeCell ref="A18:J1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C13" sqref="C13"/>
    </sheetView>
  </sheetViews>
  <sheetFormatPr defaultColWidth="11.421875" defaultRowHeight="12.75"/>
  <cols>
    <col min="1" max="1" width="16.140625" style="0" customWidth="1"/>
    <col min="2" max="2" width="14.7109375" style="0" customWidth="1"/>
    <col min="3" max="3" width="11.140625" style="0" customWidth="1"/>
    <col min="4" max="4" width="11.28125" style="0" customWidth="1"/>
    <col min="5" max="5" width="14.421875" style="0" customWidth="1"/>
    <col min="6" max="6" width="7.00390625" style="0" customWidth="1"/>
    <col min="7" max="7" width="18.140625" style="0" customWidth="1"/>
    <col min="8" max="8" width="18.421875" style="0" customWidth="1"/>
    <col min="9" max="9" width="16.28125" style="0" customWidth="1"/>
  </cols>
  <sheetData>
    <row r="1" ht="13.5">
      <c r="A1" s="97" t="s">
        <v>104</v>
      </c>
    </row>
    <row r="2" ht="15">
      <c r="A2" s="1"/>
    </row>
    <row r="3" spans="1:9" ht="13.5">
      <c r="A3" s="97" t="s">
        <v>47</v>
      </c>
      <c r="H3" s="98" t="s">
        <v>48</v>
      </c>
      <c r="I3" s="6"/>
    </row>
    <row r="4" ht="15">
      <c r="A4" s="1"/>
    </row>
    <row r="5" spans="1:10" ht="34.5" customHeight="1">
      <c r="A5" s="105" t="s">
        <v>49</v>
      </c>
      <c r="B5" s="105" t="s">
        <v>50</v>
      </c>
      <c r="C5" s="106" t="s">
        <v>51</v>
      </c>
      <c r="D5" s="106" t="s">
        <v>52</v>
      </c>
      <c r="E5" s="107" t="s">
        <v>106</v>
      </c>
      <c r="F5" s="108" t="s">
        <v>53</v>
      </c>
      <c r="G5" s="107" t="s">
        <v>107</v>
      </c>
      <c r="H5" s="107" t="s">
        <v>108</v>
      </c>
      <c r="I5" s="107" t="s">
        <v>109</v>
      </c>
      <c r="J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 t="s">
        <v>105</v>
      </c>
      <c r="B7" s="2" t="s">
        <v>54</v>
      </c>
      <c r="C7" s="2"/>
      <c r="D7" s="2" t="s">
        <v>6</v>
      </c>
      <c r="E7" s="3">
        <v>1000000</v>
      </c>
      <c r="F7" s="12" t="s">
        <v>4</v>
      </c>
      <c r="G7" s="3">
        <v>1000000</v>
      </c>
      <c r="H7" s="3">
        <v>1000000</v>
      </c>
      <c r="I7" s="3">
        <v>1000000</v>
      </c>
    </row>
    <row r="8" spans="1:9" ht="12.75">
      <c r="A8" s="2" t="s">
        <v>1</v>
      </c>
      <c r="B8" s="2"/>
      <c r="C8" s="2"/>
      <c r="D8" s="2"/>
      <c r="E8" s="3"/>
      <c r="F8" s="12"/>
      <c r="G8" s="3"/>
      <c r="H8" s="3"/>
      <c r="I8" s="3"/>
    </row>
    <row r="9" spans="1:9" s="5" customFormat="1" ht="13.5" thickBot="1">
      <c r="A9" s="4" t="s">
        <v>55</v>
      </c>
      <c r="B9" s="4"/>
      <c r="C9" s="4"/>
      <c r="D9" s="4"/>
      <c r="E9" s="10"/>
      <c r="F9" s="13"/>
      <c r="G9" s="11">
        <f>SUM(G7:G8)</f>
        <v>1000000</v>
      </c>
      <c r="H9" s="11">
        <f>SUM(H7:H8)</f>
        <v>1000000</v>
      </c>
      <c r="I9" s="11">
        <f>SUM(I7:I8)</f>
        <v>1000000</v>
      </c>
    </row>
    <row r="10" spans="1:9" s="5" customFormat="1" ht="13.5" thickTop="1">
      <c r="A10" s="4"/>
      <c r="B10" s="4"/>
      <c r="C10" s="4"/>
      <c r="D10" s="4"/>
      <c r="E10" s="10"/>
      <c r="F10" s="13"/>
      <c r="G10" s="99"/>
      <c r="H10" s="99"/>
      <c r="I10" s="99"/>
    </row>
    <row r="11" spans="1:9" ht="12.75">
      <c r="A11" s="2"/>
      <c r="B11" s="2"/>
      <c r="C11" s="2"/>
      <c r="D11" s="2"/>
      <c r="E11" s="3"/>
      <c r="F11" s="12"/>
      <c r="G11" s="7"/>
      <c r="H11" s="7"/>
      <c r="I11" s="7"/>
    </row>
    <row r="12" spans="1:9" ht="12.75">
      <c r="A12" s="2" t="s">
        <v>56</v>
      </c>
      <c r="B12" s="2" t="s">
        <v>57</v>
      </c>
      <c r="C12" s="2"/>
      <c r="D12" s="2" t="s">
        <v>0</v>
      </c>
      <c r="E12" s="3">
        <v>2000000</v>
      </c>
      <c r="F12" s="12" t="s">
        <v>4</v>
      </c>
      <c r="G12" s="3">
        <v>2030000</v>
      </c>
      <c r="H12" s="3">
        <v>2020000</v>
      </c>
      <c r="I12" s="3">
        <v>2020000</v>
      </c>
    </row>
    <row r="13" spans="1:9" ht="12.75">
      <c r="A13" s="2" t="s">
        <v>1</v>
      </c>
      <c r="B13" s="2"/>
      <c r="C13" s="2"/>
      <c r="D13" s="2"/>
      <c r="E13" s="3"/>
      <c r="F13" s="12"/>
      <c r="G13" s="3"/>
      <c r="H13" s="3"/>
      <c r="I13" s="3"/>
    </row>
    <row r="14" spans="1:9" s="5" customFormat="1" ht="13.5" thickBot="1">
      <c r="A14" s="4" t="s">
        <v>58</v>
      </c>
      <c r="B14" s="4"/>
      <c r="C14" s="4"/>
      <c r="D14" s="4"/>
      <c r="E14" s="10"/>
      <c r="F14" s="13"/>
      <c r="G14" s="11">
        <f>SUM(G12:G13)</f>
        <v>2030000</v>
      </c>
      <c r="H14" s="11">
        <f>SUM(H12:H13)</f>
        <v>2020000</v>
      </c>
      <c r="I14" s="11">
        <f>SUM(I12:I13)</f>
        <v>2020000</v>
      </c>
    </row>
    <row r="15" spans="1:9" s="5" customFormat="1" ht="13.5" thickTop="1">
      <c r="A15" s="4"/>
      <c r="B15" s="4"/>
      <c r="C15" s="4"/>
      <c r="D15" s="4"/>
      <c r="E15" s="10"/>
      <c r="F15" s="13"/>
      <c r="G15" s="99"/>
      <c r="H15" s="99"/>
      <c r="I15" s="99"/>
    </row>
    <row r="16" spans="1:9" ht="12.75">
      <c r="A16" s="2"/>
      <c r="B16" s="2"/>
      <c r="C16" s="2"/>
      <c r="D16" s="2"/>
      <c r="E16" s="2"/>
      <c r="F16" s="14"/>
      <c r="G16" s="2"/>
      <c r="H16" s="2"/>
      <c r="I16" s="2"/>
    </row>
    <row r="17" spans="1:9" ht="12.75">
      <c r="A17" s="2" t="s">
        <v>59</v>
      </c>
      <c r="B17" s="2" t="s">
        <v>0</v>
      </c>
      <c r="C17" s="2" t="s">
        <v>45</v>
      </c>
      <c r="D17" s="2" t="s">
        <v>0</v>
      </c>
      <c r="E17" s="3">
        <v>1000</v>
      </c>
      <c r="F17" s="12" t="s">
        <v>4</v>
      </c>
      <c r="G17" s="3">
        <v>1500000</v>
      </c>
      <c r="H17" s="3">
        <v>1500000</v>
      </c>
      <c r="I17" s="3">
        <v>1200000</v>
      </c>
    </row>
    <row r="18" spans="1:9" ht="12.75">
      <c r="A18" s="2" t="s">
        <v>60</v>
      </c>
      <c r="B18" s="2" t="s">
        <v>2</v>
      </c>
      <c r="C18" s="2"/>
      <c r="D18" s="2" t="s">
        <v>39</v>
      </c>
      <c r="E18" s="3">
        <v>100</v>
      </c>
      <c r="F18" s="12" t="s">
        <v>5</v>
      </c>
      <c r="G18" s="3">
        <v>150000</v>
      </c>
      <c r="H18" s="3">
        <v>150000</v>
      </c>
      <c r="I18" s="3">
        <v>150000</v>
      </c>
    </row>
    <row r="19" spans="1:9" ht="12.75">
      <c r="A19" s="2" t="s">
        <v>61</v>
      </c>
      <c r="B19" s="2" t="s">
        <v>3</v>
      </c>
      <c r="C19" s="2"/>
      <c r="D19" s="2" t="s">
        <v>0</v>
      </c>
      <c r="E19" s="3">
        <v>5</v>
      </c>
      <c r="F19" s="12" t="s">
        <v>4</v>
      </c>
      <c r="G19" s="3">
        <v>20000</v>
      </c>
      <c r="H19" s="3">
        <v>20000</v>
      </c>
      <c r="I19" s="3">
        <v>20000</v>
      </c>
    </row>
    <row r="20" spans="1:9" ht="12.75">
      <c r="A20" s="2" t="s">
        <v>1</v>
      </c>
      <c r="B20" s="2"/>
      <c r="C20" s="2"/>
      <c r="D20" s="2"/>
      <c r="E20" s="3"/>
      <c r="F20" s="12"/>
      <c r="G20" s="3"/>
      <c r="H20" s="3"/>
      <c r="I20" s="3"/>
    </row>
    <row r="21" spans="1:9" s="5" customFormat="1" ht="13.5" thickBot="1">
      <c r="A21" s="4" t="s">
        <v>62</v>
      </c>
      <c r="B21" s="4"/>
      <c r="C21" s="4"/>
      <c r="D21" s="4"/>
      <c r="E21" s="10"/>
      <c r="F21" s="13"/>
      <c r="G21" s="11">
        <f>SUM(G17:G19)</f>
        <v>1670000</v>
      </c>
      <c r="H21" s="11">
        <f>SUM(H17:H19)</f>
        <v>1670000</v>
      </c>
      <c r="I21" s="11">
        <f>SUM(I17:I19)</f>
        <v>1370000</v>
      </c>
    </row>
    <row r="22" spans="1:9" ht="13.5" thickTop="1">
      <c r="A22" s="2"/>
      <c r="B22" s="2"/>
      <c r="C22" s="2"/>
      <c r="D22" s="2"/>
      <c r="E22" s="3"/>
      <c r="F22" s="12"/>
      <c r="G22" s="3"/>
      <c r="H22" s="3"/>
      <c r="I22" s="3"/>
    </row>
    <row r="23" spans="1:9" ht="12.75">
      <c r="A23" s="2"/>
      <c r="B23" s="2"/>
      <c r="C23" s="2"/>
      <c r="D23" s="2"/>
      <c r="E23" s="3"/>
      <c r="F23" s="12"/>
      <c r="G23" s="3"/>
      <c r="H23" s="3"/>
      <c r="I23" s="3"/>
    </row>
    <row r="24" spans="1:9" ht="12.75">
      <c r="A24" s="2" t="s">
        <v>1</v>
      </c>
      <c r="B24" s="2"/>
      <c r="C24" s="2"/>
      <c r="D24" s="2"/>
      <c r="E24" s="3"/>
      <c r="F24" s="12"/>
      <c r="G24" s="3"/>
      <c r="H24" s="3"/>
      <c r="I24" s="3"/>
    </row>
    <row r="25" spans="1:9" s="5" customFormat="1" ht="13.5" thickBot="1">
      <c r="A25" s="4" t="s">
        <v>63</v>
      </c>
      <c r="B25" s="4"/>
      <c r="C25" s="4"/>
      <c r="D25" s="4"/>
      <c r="E25" s="10"/>
      <c r="F25" s="13"/>
      <c r="G25" s="11">
        <f>SUM(G24:G24)</f>
        <v>0</v>
      </c>
      <c r="H25" s="11">
        <f>SUM(H24:H24)</f>
        <v>0</v>
      </c>
      <c r="I25" s="11">
        <f>SUM(I24:I24)</f>
        <v>0</v>
      </c>
    </row>
    <row r="26" spans="1:9" ht="13.5" thickTop="1">
      <c r="A26" s="2"/>
      <c r="B26" s="2"/>
      <c r="C26" s="2"/>
      <c r="D26" s="2"/>
      <c r="E26" s="3"/>
      <c r="F26" s="12"/>
      <c r="G26" s="3"/>
      <c r="H26" s="3"/>
      <c r="I26" s="3"/>
    </row>
    <row r="27" spans="1:9" ht="12.75">
      <c r="A27" s="2" t="s">
        <v>1</v>
      </c>
      <c r="B27" s="2"/>
      <c r="C27" s="2"/>
      <c r="D27" s="2"/>
      <c r="E27" s="3"/>
      <c r="F27" s="12"/>
      <c r="G27" s="3"/>
      <c r="H27" s="3"/>
      <c r="I27" s="3"/>
    </row>
    <row r="28" spans="1:9" s="5" customFormat="1" ht="13.5" thickBot="1">
      <c r="A28" s="4" t="s">
        <v>64</v>
      </c>
      <c r="B28" s="4"/>
      <c r="C28" s="4"/>
      <c r="D28" s="4"/>
      <c r="E28" s="10"/>
      <c r="F28" s="13"/>
      <c r="G28" s="11">
        <f>SUM(G27:G27)</f>
        <v>0</v>
      </c>
      <c r="H28" s="11">
        <f>SUM(H27:H27)</f>
        <v>0</v>
      </c>
      <c r="I28" s="11">
        <f>SUM(I27:I27)</f>
        <v>0</v>
      </c>
    </row>
    <row r="29" spans="1:9" ht="13.5" thickTop="1">
      <c r="A29" s="2"/>
      <c r="B29" s="2"/>
      <c r="C29" s="2"/>
      <c r="D29" s="2"/>
      <c r="E29" s="3"/>
      <c r="F29" s="12"/>
      <c r="G29" s="3"/>
      <c r="H29" s="3"/>
      <c r="I29" s="3"/>
    </row>
    <row r="30" spans="1:9" ht="12.75">
      <c r="A30" s="2" t="s">
        <v>1</v>
      </c>
      <c r="B30" s="2"/>
      <c r="C30" s="2"/>
      <c r="D30" s="2"/>
      <c r="E30" s="3"/>
      <c r="F30" s="12"/>
      <c r="G30" s="3"/>
      <c r="H30" s="3"/>
      <c r="I30" s="3"/>
    </row>
    <row r="31" spans="1:9" s="5" customFormat="1" ht="13.5" thickBot="1">
      <c r="A31" s="4" t="s">
        <v>65</v>
      </c>
      <c r="B31" s="4"/>
      <c r="C31" s="4"/>
      <c r="D31" s="4"/>
      <c r="E31" s="10"/>
      <c r="F31" s="13"/>
      <c r="G31" s="11">
        <f>SUM(G30:G30)</f>
        <v>0</v>
      </c>
      <c r="H31" s="11">
        <f>SUM(H30:H30)</f>
        <v>0</v>
      </c>
      <c r="I31" s="11">
        <f>SUM(I30:I30)</f>
        <v>0</v>
      </c>
    </row>
    <row r="32" spans="1:9" ht="13.5" thickTop="1">
      <c r="A32" s="2"/>
      <c r="B32" s="2"/>
      <c r="C32" s="2"/>
      <c r="D32" s="2"/>
      <c r="E32" s="3"/>
      <c r="F32" s="12"/>
      <c r="G32" s="3"/>
      <c r="H32" s="3"/>
      <c r="I32" s="3"/>
    </row>
    <row r="33" spans="1:9" ht="12.75">
      <c r="A33" s="2" t="s">
        <v>1</v>
      </c>
      <c r="B33" s="2"/>
      <c r="C33" s="2"/>
      <c r="D33" s="2"/>
      <c r="E33" s="3"/>
      <c r="F33" s="12"/>
      <c r="G33" s="3"/>
      <c r="H33" s="3"/>
      <c r="I33" s="3"/>
    </row>
    <row r="34" spans="1:9" s="5" customFormat="1" ht="13.5" thickBot="1">
      <c r="A34" s="4" t="s">
        <v>66</v>
      </c>
      <c r="B34" s="4"/>
      <c r="C34" s="4"/>
      <c r="D34" s="4"/>
      <c r="E34" s="10"/>
      <c r="F34" s="13"/>
      <c r="G34" s="11">
        <f>SUM(G33:G33)</f>
        <v>0</v>
      </c>
      <c r="H34" s="11">
        <f>SUM(H33:H33)</f>
        <v>0</v>
      </c>
      <c r="I34" s="11">
        <f>SUM(I33:I33)</f>
        <v>0</v>
      </c>
    </row>
    <row r="35" spans="1:9" ht="13.5" thickTop="1">
      <c r="A35" s="2"/>
      <c r="B35" s="2"/>
      <c r="C35" s="2"/>
      <c r="D35" s="2"/>
      <c r="E35" s="3"/>
      <c r="F35" s="3"/>
      <c r="G35" s="3"/>
      <c r="H35" s="3"/>
      <c r="I35" s="3"/>
    </row>
    <row r="36" spans="1:9" ht="12.75">
      <c r="A36" s="2" t="s">
        <v>1</v>
      </c>
      <c r="B36" s="2"/>
      <c r="C36" s="2"/>
      <c r="D36" s="2"/>
      <c r="E36" s="3"/>
      <c r="F36" s="12"/>
      <c r="G36" s="3"/>
      <c r="H36" s="3"/>
      <c r="I36" s="3"/>
    </row>
    <row r="37" spans="1:9" s="5" customFormat="1" ht="13.5" thickBot="1">
      <c r="A37" s="4" t="s">
        <v>67</v>
      </c>
      <c r="B37" s="4"/>
      <c r="C37" s="4"/>
      <c r="D37" s="4"/>
      <c r="E37" s="10"/>
      <c r="F37" s="13"/>
      <c r="G37" s="11">
        <f>SUM(G36:G36)</f>
        <v>0</v>
      </c>
      <c r="H37" s="11">
        <f>SUM(H36:H36)</f>
        <v>0</v>
      </c>
      <c r="I37" s="11">
        <f>SUM(I36:I36)</f>
        <v>0</v>
      </c>
    </row>
    <row r="38" spans="1:9" ht="13.5" thickTop="1">
      <c r="A38" s="2"/>
      <c r="B38" s="2"/>
      <c r="C38" s="2"/>
      <c r="D38" s="2"/>
      <c r="E38" s="3"/>
      <c r="F38" s="3"/>
      <c r="G38" s="3"/>
      <c r="H38" s="3"/>
      <c r="I38" s="3"/>
    </row>
    <row r="39" spans="1:9" ht="12.75">
      <c r="A39" s="2" t="s">
        <v>1</v>
      </c>
      <c r="B39" s="2"/>
      <c r="C39" s="2"/>
      <c r="D39" s="2"/>
      <c r="E39" s="3"/>
      <c r="F39" s="12"/>
      <c r="G39" s="3"/>
      <c r="H39" s="3"/>
      <c r="I39" s="3"/>
    </row>
    <row r="40" spans="1:9" s="5" customFormat="1" ht="13.5" thickBot="1">
      <c r="A40" s="4" t="s">
        <v>116</v>
      </c>
      <c r="B40" s="4"/>
      <c r="C40" s="4"/>
      <c r="D40" s="4"/>
      <c r="E40" s="10"/>
      <c r="F40" s="13"/>
      <c r="G40" s="11">
        <f>SUM(G39:G39)</f>
        <v>0</v>
      </c>
      <c r="H40" s="11">
        <f>SUM(H39:H39)</f>
        <v>0</v>
      </c>
      <c r="I40" s="11">
        <f>SUM(I39:I39)</f>
        <v>0</v>
      </c>
    </row>
    <row r="41" spans="1:9" ht="13.5" thickTop="1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100" t="s">
        <v>68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100" t="s">
        <v>117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</sheetData>
  <printOptions/>
  <pageMargins left="0.7874015748031497" right="0.7874015748031497" top="0.5905511811023623" bottom="0.3937007874015748" header="0.5118110236220472" footer="0.5118110236220472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B58" sqref="B58"/>
    </sheetView>
  </sheetViews>
  <sheetFormatPr defaultColWidth="11.421875" defaultRowHeight="12.75"/>
  <cols>
    <col min="1" max="1" width="6.28125" style="8" customWidth="1"/>
    <col min="2" max="2" width="38.28125" style="8" customWidth="1"/>
    <col min="3" max="3" width="4.140625" style="8" customWidth="1"/>
    <col min="4" max="4" width="10.28125" style="17" customWidth="1"/>
    <col min="5" max="5" width="11.28125" style="17" bestFit="1" customWidth="1"/>
    <col min="6" max="6" width="14.8515625" style="17" bestFit="1" customWidth="1"/>
    <col min="7" max="7" width="11.28125" style="19" customWidth="1"/>
    <col min="8" max="8" width="27.28125" style="19" bestFit="1" customWidth="1"/>
    <col min="9" max="16384" width="11.421875" style="8" customWidth="1"/>
  </cols>
  <sheetData>
    <row r="1" spans="1:5" ht="9.75">
      <c r="A1" s="4" t="s">
        <v>110</v>
      </c>
      <c r="E1" s="18"/>
    </row>
    <row r="3" spans="1:8" ht="9.75">
      <c r="A3" s="20" t="s">
        <v>69</v>
      </c>
      <c r="B3" s="21" t="s">
        <v>70</v>
      </c>
      <c r="C3" s="22"/>
      <c r="D3" s="23" t="s">
        <v>73</v>
      </c>
      <c r="E3" s="24" t="s">
        <v>111</v>
      </c>
      <c r="F3" s="23" t="s">
        <v>76</v>
      </c>
      <c r="G3" s="25" t="s">
        <v>78</v>
      </c>
      <c r="H3" s="25" t="s">
        <v>81</v>
      </c>
    </row>
    <row r="4" spans="1:8" ht="9.75">
      <c r="A4" s="26"/>
      <c r="B4" s="27" t="s">
        <v>71</v>
      </c>
      <c r="C4" s="28"/>
      <c r="D4" s="29" t="s">
        <v>74</v>
      </c>
      <c r="E4" s="30" t="s">
        <v>75</v>
      </c>
      <c r="F4" s="29" t="s">
        <v>112</v>
      </c>
      <c r="G4" s="31" t="s">
        <v>79</v>
      </c>
      <c r="H4" s="31" t="s">
        <v>82</v>
      </c>
    </row>
    <row r="5" spans="1:8" ht="9.75">
      <c r="A5" s="32"/>
      <c r="B5" s="33" t="s">
        <v>72</v>
      </c>
      <c r="C5" s="34"/>
      <c r="D5" s="35" t="s">
        <v>7</v>
      </c>
      <c r="E5" s="36" t="s">
        <v>8</v>
      </c>
      <c r="F5" s="35" t="s">
        <v>77</v>
      </c>
      <c r="G5" s="37" t="s">
        <v>80</v>
      </c>
      <c r="H5" s="38" t="s">
        <v>9</v>
      </c>
    </row>
    <row r="6" spans="1:8" ht="9.75">
      <c r="A6" s="20"/>
      <c r="B6" s="21"/>
      <c r="C6" s="39"/>
      <c r="D6" s="23"/>
      <c r="E6" s="23"/>
      <c r="F6" s="23"/>
      <c r="G6" s="25"/>
      <c r="H6" s="25"/>
    </row>
    <row r="7" spans="1:8" ht="9.75">
      <c r="A7" s="29">
        <v>1</v>
      </c>
      <c r="B7" s="40" t="s">
        <v>10</v>
      </c>
      <c r="C7" s="41"/>
      <c r="D7" s="29" t="s">
        <v>40</v>
      </c>
      <c r="E7" s="29" t="s">
        <v>11</v>
      </c>
      <c r="F7" s="29">
        <v>6</v>
      </c>
      <c r="G7" s="42">
        <v>1000</v>
      </c>
      <c r="H7" s="42">
        <v>1100</v>
      </c>
    </row>
    <row r="8" spans="1:8" ht="9.75">
      <c r="A8" s="29"/>
      <c r="B8" s="40" t="s">
        <v>12</v>
      </c>
      <c r="C8" s="41"/>
      <c r="D8" s="29"/>
      <c r="E8" s="29"/>
      <c r="F8" s="29"/>
      <c r="G8" s="42"/>
      <c r="H8" s="42"/>
    </row>
    <row r="9" spans="1:8" ht="9.75">
      <c r="A9" s="29"/>
      <c r="B9" s="40"/>
      <c r="C9" s="41"/>
      <c r="D9" s="29"/>
      <c r="E9" s="29"/>
      <c r="F9" s="29"/>
      <c r="G9" s="42"/>
      <c r="H9" s="42"/>
    </row>
    <row r="10" spans="1:8" ht="9.75">
      <c r="A10" s="29">
        <v>2</v>
      </c>
      <c r="B10" s="40" t="s">
        <v>13</v>
      </c>
      <c r="C10" s="41"/>
      <c r="D10" s="29" t="s">
        <v>40</v>
      </c>
      <c r="E10" s="29" t="s">
        <v>14</v>
      </c>
      <c r="F10" s="29"/>
      <c r="G10" s="42">
        <v>2000</v>
      </c>
      <c r="H10" s="42">
        <v>2000</v>
      </c>
    </row>
    <row r="11" spans="1:8" ht="9.75">
      <c r="A11" s="29"/>
      <c r="B11" s="40" t="s">
        <v>15</v>
      </c>
      <c r="C11" s="41"/>
      <c r="D11" s="29"/>
      <c r="E11" s="29"/>
      <c r="F11" s="29"/>
      <c r="G11" s="42"/>
      <c r="H11" s="42"/>
    </row>
    <row r="12" spans="1:8" ht="9.75">
      <c r="A12" s="29"/>
      <c r="B12" s="40"/>
      <c r="C12" s="41"/>
      <c r="D12" s="29"/>
      <c r="E12" s="29"/>
      <c r="F12" s="29"/>
      <c r="G12" s="42"/>
      <c r="H12" s="42"/>
    </row>
    <row r="13" spans="1:8" ht="9.75">
      <c r="A13" s="29">
        <v>3</v>
      </c>
      <c r="B13" s="40" t="s">
        <v>16</v>
      </c>
      <c r="C13" s="41"/>
      <c r="D13" s="29" t="s">
        <v>40</v>
      </c>
      <c r="E13" s="29" t="s">
        <v>11</v>
      </c>
      <c r="F13" s="29">
        <v>6</v>
      </c>
      <c r="G13" s="42">
        <v>2000</v>
      </c>
      <c r="H13" s="42">
        <v>2100</v>
      </c>
    </row>
    <row r="14" spans="1:8" ht="9.75">
      <c r="A14" s="29"/>
      <c r="B14" s="40" t="s">
        <v>12</v>
      </c>
      <c r="C14" s="41"/>
      <c r="D14" s="29"/>
      <c r="E14" s="29"/>
      <c r="F14" s="29"/>
      <c r="G14" s="42"/>
      <c r="H14" s="42"/>
    </row>
    <row r="15" spans="1:8" ht="9.75">
      <c r="A15" s="29"/>
      <c r="B15" s="40"/>
      <c r="C15" s="41"/>
      <c r="D15" s="29"/>
      <c r="E15" s="29"/>
      <c r="F15" s="29"/>
      <c r="G15" s="42"/>
      <c r="H15" s="42"/>
    </row>
    <row r="16" spans="1:8" ht="9.75">
      <c r="A16" s="29">
        <v>4</v>
      </c>
      <c r="B16" s="40" t="s">
        <v>17</v>
      </c>
      <c r="C16" s="41"/>
      <c r="D16" s="29" t="s">
        <v>40</v>
      </c>
      <c r="E16" s="29" t="s">
        <v>14</v>
      </c>
      <c r="F16" s="29"/>
      <c r="G16" s="42">
        <v>3000</v>
      </c>
      <c r="H16" s="42">
        <v>3000</v>
      </c>
    </row>
    <row r="17" spans="1:8" ht="9.75">
      <c r="A17" s="29"/>
      <c r="B17" s="40" t="s">
        <v>12</v>
      </c>
      <c r="C17" s="41"/>
      <c r="D17" s="29"/>
      <c r="E17" s="29"/>
      <c r="F17" s="29"/>
      <c r="G17" s="42"/>
      <c r="H17" s="42"/>
    </row>
    <row r="18" spans="1:8" ht="9.75">
      <c r="A18" s="29"/>
      <c r="B18" s="40"/>
      <c r="C18" s="41"/>
      <c r="D18" s="29"/>
      <c r="E18" s="29"/>
      <c r="F18" s="29"/>
      <c r="G18" s="42"/>
      <c r="H18" s="42"/>
    </row>
    <row r="19" spans="1:8" ht="9.75">
      <c r="A19" s="29">
        <v>5</v>
      </c>
      <c r="B19" s="40" t="s">
        <v>18</v>
      </c>
      <c r="C19" s="41"/>
      <c r="D19" s="29" t="s">
        <v>19</v>
      </c>
      <c r="E19" s="29" t="s">
        <v>11</v>
      </c>
      <c r="F19" s="29">
        <v>6</v>
      </c>
      <c r="G19" s="42">
        <v>1500</v>
      </c>
      <c r="H19" s="42">
        <v>1600</v>
      </c>
    </row>
    <row r="20" spans="1:8" ht="9.75">
      <c r="A20" s="29"/>
      <c r="B20" s="40" t="s">
        <v>12</v>
      </c>
      <c r="C20" s="41"/>
      <c r="D20" s="29"/>
      <c r="E20" s="29"/>
      <c r="F20" s="29"/>
      <c r="G20" s="42"/>
      <c r="H20" s="42"/>
    </row>
    <row r="21" spans="1:8" ht="9.75">
      <c r="A21" s="29"/>
      <c r="B21" s="40"/>
      <c r="C21" s="41"/>
      <c r="D21" s="29"/>
      <c r="E21" s="29"/>
      <c r="F21" s="29"/>
      <c r="G21" s="42"/>
      <c r="H21" s="42"/>
    </row>
    <row r="22" spans="1:8" ht="9.75">
      <c r="A22" s="29">
        <v>6</v>
      </c>
      <c r="B22" s="40" t="s">
        <v>13</v>
      </c>
      <c r="C22" s="41"/>
      <c r="D22" s="29" t="s">
        <v>20</v>
      </c>
      <c r="E22" s="29" t="s">
        <v>11</v>
      </c>
      <c r="F22" s="29">
        <v>6</v>
      </c>
      <c r="G22" s="42">
        <v>2000</v>
      </c>
      <c r="H22" s="42">
        <v>2100</v>
      </c>
    </row>
    <row r="23" spans="1:8" ht="9.75">
      <c r="A23" s="29"/>
      <c r="B23" s="40" t="s">
        <v>12</v>
      </c>
      <c r="C23" s="41"/>
      <c r="D23" s="29"/>
      <c r="E23" s="29"/>
      <c r="F23" s="29"/>
      <c r="G23" s="42"/>
      <c r="H23" s="42"/>
    </row>
    <row r="24" spans="1:8" ht="9.75">
      <c r="A24" s="29"/>
      <c r="B24" s="40"/>
      <c r="C24" s="41"/>
      <c r="D24" s="29"/>
      <c r="E24" s="29"/>
      <c r="F24" s="29"/>
      <c r="G24" s="42"/>
      <c r="H24" s="42"/>
    </row>
    <row r="25" spans="1:8" ht="9.75">
      <c r="A25" s="29">
        <v>7</v>
      </c>
      <c r="B25" s="40" t="s">
        <v>21</v>
      </c>
      <c r="C25" s="41"/>
      <c r="D25" s="29" t="s">
        <v>41</v>
      </c>
      <c r="E25" s="29" t="s">
        <v>11</v>
      </c>
      <c r="F25" s="29">
        <v>6</v>
      </c>
      <c r="G25" s="42">
        <v>1000</v>
      </c>
      <c r="H25" s="42">
        <v>1100</v>
      </c>
    </row>
    <row r="26" spans="1:8" ht="9.75">
      <c r="A26" s="29"/>
      <c r="B26" s="40" t="s">
        <v>12</v>
      </c>
      <c r="C26" s="41"/>
      <c r="D26" s="29"/>
      <c r="E26" s="29"/>
      <c r="F26" s="29"/>
      <c r="G26" s="42"/>
      <c r="H26" s="42"/>
    </row>
    <row r="27" spans="1:8" ht="9.75">
      <c r="A27" s="29"/>
      <c r="B27" s="40"/>
      <c r="C27" s="41"/>
      <c r="D27" s="29"/>
      <c r="E27" s="29"/>
      <c r="F27" s="29"/>
      <c r="G27" s="42"/>
      <c r="H27" s="42"/>
    </row>
    <row r="28" spans="1:8" ht="9.75">
      <c r="A28" s="29">
        <v>8</v>
      </c>
      <c r="B28" s="40" t="s">
        <v>22</v>
      </c>
      <c r="C28" s="41"/>
      <c r="D28" s="29" t="s">
        <v>42</v>
      </c>
      <c r="E28" s="29" t="s">
        <v>11</v>
      </c>
      <c r="F28" s="29">
        <v>6</v>
      </c>
      <c r="G28" s="42">
        <v>1500</v>
      </c>
      <c r="H28" s="42">
        <v>1600</v>
      </c>
    </row>
    <row r="29" spans="1:8" ht="9.75">
      <c r="A29" s="29"/>
      <c r="B29" s="40" t="s">
        <v>12</v>
      </c>
      <c r="C29" s="41"/>
      <c r="D29" s="29"/>
      <c r="E29" s="29"/>
      <c r="F29" s="29"/>
      <c r="G29" s="42"/>
      <c r="H29" s="42"/>
    </row>
    <row r="30" spans="1:8" ht="9.75">
      <c r="A30" s="29"/>
      <c r="B30" s="40"/>
      <c r="C30" s="41"/>
      <c r="D30" s="29"/>
      <c r="E30" s="29"/>
      <c r="F30" s="29"/>
      <c r="G30" s="42"/>
      <c r="H30" s="42"/>
    </row>
    <row r="31" spans="1:8" ht="9.75">
      <c r="A31" s="29">
        <v>9</v>
      </c>
      <c r="B31" s="40" t="s">
        <v>23</v>
      </c>
      <c r="C31" s="41"/>
      <c r="D31" s="29" t="s">
        <v>24</v>
      </c>
      <c r="E31" s="29" t="s">
        <v>25</v>
      </c>
      <c r="F31" s="29">
        <v>6</v>
      </c>
      <c r="G31" s="42">
        <v>2000</v>
      </c>
      <c r="H31" s="42">
        <v>2200</v>
      </c>
    </row>
    <row r="32" spans="1:8" ht="9.75">
      <c r="A32" s="29"/>
      <c r="B32" s="40" t="s">
        <v>12</v>
      </c>
      <c r="C32" s="41"/>
      <c r="D32" s="29"/>
      <c r="E32" s="29"/>
      <c r="F32" s="29"/>
      <c r="G32" s="42"/>
      <c r="H32" s="42"/>
    </row>
    <row r="33" spans="1:8" ht="9.75">
      <c r="A33" s="29"/>
      <c r="B33" s="40"/>
      <c r="C33" s="41"/>
      <c r="D33" s="29"/>
      <c r="E33" s="29"/>
      <c r="F33" s="29"/>
      <c r="G33" s="42"/>
      <c r="H33" s="42"/>
    </row>
    <row r="34" spans="1:8" ht="9.75">
      <c r="A34" s="29">
        <v>10</v>
      </c>
      <c r="B34" s="40" t="s">
        <v>26</v>
      </c>
      <c r="C34" s="41"/>
      <c r="D34" s="29" t="s">
        <v>24</v>
      </c>
      <c r="E34" s="29" t="s">
        <v>25</v>
      </c>
      <c r="F34" s="29">
        <v>6</v>
      </c>
      <c r="G34" s="42">
        <v>3000</v>
      </c>
      <c r="H34" s="42">
        <v>3000</v>
      </c>
    </row>
    <row r="35" spans="1:8" ht="9.75">
      <c r="A35" s="29"/>
      <c r="B35" s="40" t="s">
        <v>12</v>
      </c>
      <c r="C35" s="41"/>
      <c r="D35" s="29"/>
      <c r="E35" s="29"/>
      <c r="F35" s="29"/>
      <c r="G35" s="42"/>
      <c r="H35" s="42"/>
    </row>
    <row r="36" spans="1:8" ht="9.75">
      <c r="A36" s="29"/>
      <c r="B36" s="40"/>
      <c r="C36" s="41"/>
      <c r="D36" s="29"/>
      <c r="E36" s="29"/>
      <c r="F36" s="29"/>
      <c r="G36" s="42"/>
      <c r="H36" s="42"/>
    </row>
    <row r="37" spans="1:8" ht="9.75">
      <c r="A37" s="29">
        <v>11</v>
      </c>
      <c r="B37" s="40" t="s">
        <v>27</v>
      </c>
      <c r="C37" s="41"/>
      <c r="D37" s="29" t="s">
        <v>43</v>
      </c>
      <c r="E37" s="29" t="s">
        <v>28</v>
      </c>
      <c r="F37" s="29"/>
      <c r="G37" s="42">
        <v>3000</v>
      </c>
      <c r="H37" s="42">
        <v>3000</v>
      </c>
    </row>
    <row r="38" spans="1:8" ht="9.75">
      <c r="A38" s="29"/>
      <c r="B38" s="40" t="s">
        <v>12</v>
      </c>
      <c r="C38" s="41"/>
      <c r="D38" s="29"/>
      <c r="E38" s="29"/>
      <c r="F38" s="29"/>
      <c r="G38" s="42"/>
      <c r="H38" s="42"/>
    </row>
    <row r="39" spans="1:8" ht="9.75">
      <c r="A39" s="29"/>
      <c r="B39" s="40"/>
      <c r="C39" s="41"/>
      <c r="D39" s="29"/>
      <c r="E39" s="29"/>
      <c r="F39" s="29"/>
      <c r="G39" s="42"/>
      <c r="H39" s="42"/>
    </row>
    <row r="40" spans="1:8" ht="9.75">
      <c r="A40" s="29"/>
      <c r="B40" s="40"/>
      <c r="C40" s="41"/>
      <c r="D40" s="29"/>
      <c r="E40" s="29"/>
      <c r="F40" s="29"/>
      <c r="G40" s="43"/>
      <c r="H40" s="43"/>
    </row>
    <row r="41" spans="1:8" ht="10.5" thickBot="1">
      <c r="A41" s="35"/>
      <c r="B41" s="44"/>
      <c r="C41" s="45"/>
      <c r="D41" s="35"/>
      <c r="E41" s="35" t="s">
        <v>29</v>
      </c>
      <c r="F41" s="35"/>
      <c r="G41" s="46">
        <f>SUM(G8:G35)</f>
        <v>18000</v>
      </c>
      <c r="H41" s="46">
        <f>SUM(H8:H35)</f>
        <v>18700</v>
      </c>
    </row>
    <row r="42" ht="10.5" thickTop="1">
      <c r="H42" s="47"/>
    </row>
    <row r="43" spans="1:8" ht="9.75">
      <c r="A43" s="48"/>
      <c r="H43" s="47"/>
    </row>
    <row r="44" spans="2:8" ht="9.75">
      <c r="B44" s="49" t="s">
        <v>83</v>
      </c>
      <c r="C44" s="50"/>
      <c r="D44" s="51"/>
      <c r="E44" s="24"/>
      <c r="H44" s="47"/>
    </row>
    <row r="45" spans="1:8" ht="9.75">
      <c r="A45" s="19"/>
      <c r="B45" s="52" t="s">
        <v>118</v>
      </c>
      <c r="C45" s="53"/>
      <c r="D45" s="54" t="s">
        <v>30</v>
      </c>
      <c r="E45" s="55" t="s">
        <v>40</v>
      </c>
      <c r="F45" s="56"/>
      <c r="G45" s="57"/>
      <c r="H45" s="47"/>
    </row>
    <row r="46" spans="2:8" ht="9.75">
      <c r="B46" s="52" t="s">
        <v>84</v>
      </c>
      <c r="C46" s="53"/>
      <c r="D46" s="58" t="s">
        <v>30</v>
      </c>
      <c r="E46" s="55" t="s">
        <v>19</v>
      </c>
      <c r="F46" s="56"/>
      <c r="G46" s="57"/>
      <c r="H46" s="57"/>
    </row>
    <row r="47" spans="2:8" ht="9.75">
      <c r="B47" s="52" t="s">
        <v>119</v>
      </c>
      <c r="C47" s="53"/>
      <c r="D47" s="58" t="s">
        <v>30</v>
      </c>
      <c r="E47" s="55" t="s">
        <v>20</v>
      </c>
      <c r="F47" s="56"/>
      <c r="G47" s="57"/>
      <c r="H47" s="57"/>
    </row>
    <row r="48" spans="2:8" ht="9.75">
      <c r="B48" s="21" t="s">
        <v>121</v>
      </c>
      <c r="C48" s="22"/>
      <c r="D48" s="59"/>
      <c r="E48" s="24"/>
      <c r="F48" s="56"/>
      <c r="G48" s="57"/>
      <c r="H48" s="57"/>
    </row>
    <row r="49" spans="2:8" ht="9.75">
      <c r="B49" s="27" t="s">
        <v>122</v>
      </c>
      <c r="C49" s="62"/>
      <c r="D49" s="63" t="s">
        <v>30</v>
      </c>
      <c r="E49" s="30" t="s">
        <v>44</v>
      </c>
      <c r="F49" s="56"/>
      <c r="G49" s="57"/>
      <c r="H49" s="57"/>
    </row>
    <row r="50" spans="2:8" ht="9.75">
      <c r="B50" s="33" t="s">
        <v>123</v>
      </c>
      <c r="C50" s="60"/>
      <c r="D50" s="61" t="s">
        <v>30</v>
      </c>
      <c r="E50" s="36" t="s">
        <v>41</v>
      </c>
      <c r="F50" s="56"/>
      <c r="G50" s="57"/>
      <c r="H50" s="57"/>
    </row>
    <row r="51" spans="2:8" ht="9.75">
      <c r="B51" s="21" t="s">
        <v>85</v>
      </c>
      <c r="C51" s="22"/>
      <c r="D51" s="51"/>
      <c r="E51" s="24"/>
      <c r="F51" s="56"/>
      <c r="G51" s="57"/>
      <c r="H51" s="57"/>
    </row>
    <row r="52" spans="2:8" ht="9.75">
      <c r="B52" s="27" t="s">
        <v>125</v>
      </c>
      <c r="C52" s="62"/>
      <c r="D52" s="56"/>
      <c r="E52" s="30"/>
      <c r="F52" s="56"/>
      <c r="G52" s="57"/>
      <c r="H52" s="57"/>
    </row>
    <row r="53" spans="2:8" ht="9.75">
      <c r="B53" s="40" t="s">
        <v>124</v>
      </c>
      <c r="C53" s="62"/>
      <c r="D53" s="63" t="s">
        <v>30</v>
      </c>
      <c r="E53" s="30" t="s">
        <v>43</v>
      </c>
      <c r="F53" s="56"/>
      <c r="G53" s="57"/>
      <c r="H53" s="57"/>
    </row>
    <row r="54" spans="2:8" ht="9.75">
      <c r="B54" s="27" t="s">
        <v>126</v>
      </c>
      <c r="C54" s="62"/>
      <c r="D54" s="56"/>
      <c r="E54" s="30"/>
      <c r="F54" s="56"/>
      <c r="G54" s="57"/>
      <c r="H54" s="57"/>
    </row>
    <row r="55" spans="2:8" ht="9.75">
      <c r="B55" s="40" t="s">
        <v>127</v>
      </c>
      <c r="C55" s="62"/>
      <c r="D55" s="63" t="s">
        <v>30</v>
      </c>
      <c r="E55" s="30" t="s">
        <v>42</v>
      </c>
      <c r="F55" s="56"/>
      <c r="G55" s="57"/>
      <c r="H55" s="57"/>
    </row>
    <row r="56" spans="2:8" ht="9.75">
      <c r="B56" s="52" t="s">
        <v>120</v>
      </c>
      <c r="C56" s="53"/>
      <c r="D56" s="58" t="s">
        <v>30</v>
      </c>
      <c r="E56" s="55" t="s">
        <v>24</v>
      </c>
      <c r="F56" s="56"/>
      <c r="G56" s="57"/>
      <c r="H56" s="57"/>
    </row>
    <row r="57" spans="2:8" ht="9.75">
      <c r="B57" s="21" t="s">
        <v>136</v>
      </c>
      <c r="C57" s="22"/>
      <c r="D57" s="59"/>
      <c r="E57" s="24"/>
      <c r="F57" s="56"/>
      <c r="G57" s="57"/>
      <c r="H57" s="57"/>
    </row>
    <row r="58" spans="2:8" ht="9.75">
      <c r="B58" s="44" t="s">
        <v>135</v>
      </c>
      <c r="C58" s="60"/>
      <c r="D58" s="61"/>
      <c r="E58" s="36"/>
      <c r="F58" s="56"/>
      <c r="G58" s="57"/>
      <c r="H58" s="57"/>
    </row>
    <row r="59" spans="2:8" ht="9.75">
      <c r="B59" s="62"/>
      <c r="C59" s="62"/>
      <c r="D59" s="63"/>
      <c r="E59" s="56"/>
      <c r="F59" s="56"/>
      <c r="G59" s="57"/>
      <c r="H59" s="57"/>
    </row>
    <row r="60" spans="2:8" ht="9.75">
      <c r="B60" s="49" t="s">
        <v>151</v>
      </c>
      <c r="C60" s="50"/>
      <c r="D60" s="51"/>
      <c r="E60" s="24"/>
      <c r="F60" s="56"/>
      <c r="G60" s="57"/>
      <c r="H60" s="57"/>
    </row>
    <row r="61" spans="1:8" ht="9.75">
      <c r="A61" s="19"/>
      <c r="B61" s="52" t="s">
        <v>86</v>
      </c>
      <c r="C61" s="53"/>
      <c r="D61" s="58" t="s">
        <v>30</v>
      </c>
      <c r="E61" s="55" t="s">
        <v>31</v>
      </c>
      <c r="F61" s="56"/>
      <c r="G61" s="57"/>
      <c r="H61" s="57"/>
    </row>
    <row r="62" spans="2:8" ht="9.75">
      <c r="B62" s="52" t="s">
        <v>87</v>
      </c>
      <c r="C62" s="53"/>
      <c r="D62" s="58" t="s">
        <v>30</v>
      </c>
      <c r="E62" s="55" t="s">
        <v>11</v>
      </c>
      <c r="F62" s="56"/>
      <c r="G62" s="57"/>
      <c r="H62" s="57"/>
    </row>
    <row r="63" spans="2:8" ht="9.75">
      <c r="B63" s="21" t="s">
        <v>88</v>
      </c>
      <c r="C63" s="22"/>
      <c r="D63" s="59"/>
      <c r="E63" s="24"/>
      <c r="F63" s="56"/>
      <c r="G63" s="57"/>
      <c r="H63" s="57"/>
    </row>
    <row r="64" spans="2:8" ht="9.75">
      <c r="B64" s="44" t="s">
        <v>152</v>
      </c>
      <c r="C64" s="60"/>
      <c r="D64" s="61" t="s">
        <v>30</v>
      </c>
      <c r="E64" s="36" t="s">
        <v>32</v>
      </c>
      <c r="F64" s="56"/>
      <c r="G64" s="57"/>
      <c r="H64" s="57"/>
    </row>
    <row r="65" spans="2:8" ht="9.75">
      <c r="B65" s="21" t="s">
        <v>128</v>
      </c>
      <c r="C65" s="22"/>
      <c r="D65" s="51"/>
      <c r="E65" s="24"/>
      <c r="F65" s="56"/>
      <c r="G65" s="57"/>
      <c r="H65" s="57"/>
    </row>
    <row r="66" spans="2:8" ht="9.75">
      <c r="B66" s="44" t="s">
        <v>129</v>
      </c>
      <c r="C66" s="60"/>
      <c r="D66" s="61" t="s">
        <v>30</v>
      </c>
      <c r="E66" s="36" t="s">
        <v>28</v>
      </c>
      <c r="F66" s="56"/>
      <c r="G66" s="57"/>
      <c r="H66" s="57"/>
    </row>
    <row r="67" spans="2:8" ht="9.75">
      <c r="B67" s="44" t="s">
        <v>130</v>
      </c>
      <c r="C67" s="60"/>
      <c r="D67" s="64" t="s">
        <v>30</v>
      </c>
      <c r="E67" s="36" t="s">
        <v>14</v>
      </c>
      <c r="F67" s="56"/>
      <c r="G67" s="57"/>
      <c r="H67" s="57"/>
    </row>
    <row r="68" spans="4:5" ht="9.75">
      <c r="D68" s="8"/>
      <c r="E68" s="8"/>
    </row>
    <row r="69" spans="2:5" ht="9.75">
      <c r="B69" s="49" t="s">
        <v>89</v>
      </c>
      <c r="C69" s="22"/>
      <c r="D69" s="51"/>
      <c r="E69" s="24"/>
    </row>
    <row r="70" spans="2:5" ht="9.75">
      <c r="B70" s="40" t="s">
        <v>137</v>
      </c>
      <c r="C70" s="62"/>
      <c r="D70" s="56"/>
      <c r="E70" s="30"/>
    </row>
    <row r="71" spans="2:5" ht="9.75">
      <c r="B71" s="40" t="s">
        <v>138</v>
      </c>
      <c r="C71" s="62"/>
      <c r="D71" s="56"/>
      <c r="E71" s="30"/>
    </row>
    <row r="72" spans="2:5" ht="9.75">
      <c r="B72" s="40" t="s">
        <v>139</v>
      </c>
      <c r="C72" s="62"/>
      <c r="D72" s="56"/>
      <c r="E72" s="30"/>
    </row>
    <row r="73" spans="2:5" ht="9.75">
      <c r="B73" s="40" t="s">
        <v>141</v>
      </c>
      <c r="C73" s="62"/>
      <c r="D73" s="56"/>
      <c r="E73" s="30"/>
    </row>
    <row r="74" spans="2:5" ht="9.75">
      <c r="B74" s="40" t="s">
        <v>140</v>
      </c>
      <c r="C74" s="62"/>
      <c r="D74" s="56"/>
      <c r="E74" s="30"/>
    </row>
    <row r="75" spans="2:5" ht="9.75">
      <c r="B75" s="40" t="s">
        <v>142</v>
      </c>
      <c r="C75" s="62"/>
      <c r="D75" s="56"/>
      <c r="E75" s="30"/>
    </row>
    <row r="76" spans="2:5" ht="9.75">
      <c r="B76" s="40" t="s">
        <v>143</v>
      </c>
      <c r="C76" s="62"/>
      <c r="D76" s="56"/>
      <c r="E76" s="30"/>
    </row>
    <row r="77" spans="2:5" ht="9.75">
      <c r="B77" s="40" t="s">
        <v>145</v>
      </c>
      <c r="C77" s="62"/>
      <c r="D77" s="56"/>
      <c r="E77" s="30"/>
    </row>
    <row r="78" spans="2:5" ht="9.75">
      <c r="B78" s="40" t="s">
        <v>144</v>
      </c>
      <c r="C78" s="62"/>
      <c r="D78" s="56"/>
      <c r="E78" s="30"/>
    </row>
    <row r="79" spans="2:5" ht="9.75">
      <c r="B79" s="44" t="s">
        <v>146</v>
      </c>
      <c r="C79" s="60"/>
      <c r="D79" s="64"/>
      <c r="E79" s="36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D24" sqref="D24"/>
    </sheetView>
  </sheetViews>
  <sheetFormatPr defaultColWidth="11.421875" defaultRowHeight="12.75"/>
  <cols>
    <col min="1" max="1" width="6.28125" style="66" customWidth="1"/>
    <col min="2" max="2" width="10.8515625" style="0" customWidth="1"/>
    <col min="3" max="3" width="11.140625" style="0" customWidth="1"/>
    <col min="4" max="4" width="16.28125" style="66" customWidth="1"/>
    <col min="5" max="5" width="14.140625" style="0" customWidth="1"/>
    <col min="6" max="6" width="9.00390625" style="66" customWidth="1"/>
    <col min="7" max="7" width="14.28125" style="66" customWidth="1"/>
    <col min="8" max="8" width="25.57421875" style="0" bestFit="1" customWidth="1"/>
    <col min="9" max="9" width="22.28125" style="67" customWidth="1"/>
  </cols>
  <sheetData>
    <row r="1" ht="12.75">
      <c r="A1" s="65" t="s">
        <v>113</v>
      </c>
    </row>
    <row r="3" spans="1:9" ht="12.75">
      <c r="A3" s="68" t="s">
        <v>69</v>
      </c>
      <c r="B3" s="69" t="s">
        <v>90</v>
      </c>
      <c r="C3" s="69" t="s">
        <v>33</v>
      </c>
      <c r="D3" s="68" t="s">
        <v>93</v>
      </c>
      <c r="E3" s="68" t="s">
        <v>115</v>
      </c>
      <c r="F3" s="68" t="s">
        <v>94</v>
      </c>
      <c r="G3" s="68" t="s">
        <v>95</v>
      </c>
      <c r="H3" s="70" t="s">
        <v>147</v>
      </c>
      <c r="I3" s="70" t="s">
        <v>81</v>
      </c>
    </row>
    <row r="4" spans="1:9" ht="12.75">
      <c r="A4" s="71"/>
      <c r="B4" s="72"/>
      <c r="C4" s="72" t="s">
        <v>91</v>
      </c>
      <c r="D4" s="71" t="s">
        <v>92</v>
      </c>
      <c r="E4" s="71" t="s">
        <v>114</v>
      </c>
      <c r="F4" s="71"/>
      <c r="G4" s="71" t="s">
        <v>79</v>
      </c>
      <c r="H4" s="73" t="s">
        <v>82</v>
      </c>
      <c r="I4" s="73" t="s">
        <v>96</v>
      </c>
    </row>
    <row r="5" spans="1:9" ht="12.75">
      <c r="A5" s="74"/>
      <c r="B5" s="75"/>
      <c r="C5" s="75"/>
      <c r="D5" s="74"/>
      <c r="E5" s="75"/>
      <c r="F5" s="74"/>
      <c r="G5" s="74"/>
      <c r="H5" s="76"/>
      <c r="I5" s="76" t="s">
        <v>79</v>
      </c>
    </row>
    <row r="6" spans="1:9" ht="12.75">
      <c r="A6" s="68"/>
      <c r="B6" s="69"/>
      <c r="C6" s="69"/>
      <c r="D6" s="68"/>
      <c r="E6" s="69"/>
      <c r="F6" s="68"/>
      <c r="G6" s="68"/>
      <c r="H6" s="69"/>
      <c r="I6" s="70"/>
    </row>
    <row r="7" spans="1:9" ht="12.75">
      <c r="A7" s="71">
        <v>1</v>
      </c>
      <c r="B7" s="72" t="s">
        <v>34</v>
      </c>
      <c r="C7" s="72" t="s">
        <v>35</v>
      </c>
      <c r="D7" s="71" t="s">
        <v>40</v>
      </c>
      <c r="E7" s="77">
        <v>600</v>
      </c>
      <c r="F7" s="71">
        <v>5</v>
      </c>
      <c r="G7" s="71" t="s">
        <v>36</v>
      </c>
      <c r="H7" s="78">
        <v>390</v>
      </c>
      <c r="I7" s="79">
        <v>390</v>
      </c>
    </row>
    <row r="8" spans="1:9" ht="12.75">
      <c r="A8" s="71"/>
      <c r="B8" s="72" t="s">
        <v>12</v>
      </c>
      <c r="C8" s="72" t="s">
        <v>12</v>
      </c>
      <c r="D8" s="71"/>
      <c r="E8" s="77"/>
      <c r="F8" s="71"/>
      <c r="G8" s="71"/>
      <c r="H8" s="78"/>
      <c r="I8" s="79"/>
    </row>
    <row r="9" spans="1:9" ht="12.75">
      <c r="A9" s="71"/>
      <c r="B9" s="72"/>
      <c r="C9" s="72"/>
      <c r="D9" s="71"/>
      <c r="E9" s="77"/>
      <c r="F9" s="71"/>
      <c r="G9" s="71"/>
      <c r="H9" s="78"/>
      <c r="I9" s="79"/>
    </row>
    <row r="10" spans="1:9" ht="12.75">
      <c r="A10" s="71">
        <v>2</v>
      </c>
      <c r="B10" s="72"/>
      <c r="C10" s="72"/>
      <c r="D10" s="71" t="s">
        <v>43</v>
      </c>
      <c r="E10" s="77">
        <v>800</v>
      </c>
      <c r="F10" s="71">
        <v>3</v>
      </c>
      <c r="G10" s="71" t="s">
        <v>37</v>
      </c>
      <c r="H10" s="78">
        <v>640</v>
      </c>
      <c r="I10" s="79">
        <v>640</v>
      </c>
    </row>
    <row r="11" spans="1:9" ht="12.75">
      <c r="A11" s="71"/>
      <c r="B11" s="72"/>
      <c r="C11" s="72"/>
      <c r="D11" s="71"/>
      <c r="E11" s="77"/>
      <c r="F11" s="71"/>
      <c r="G11" s="71"/>
      <c r="H11" s="78"/>
      <c r="I11" s="79"/>
    </row>
    <row r="12" spans="1:9" ht="12.75">
      <c r="A12" s="71"/>
      <c r="B12" s="72"/>
      <c r="C12" s="72"/>
      <c r="D12" s="71"/>
      <c r="E12" s="77"/>
      <c r="F12" s="71"/>
      <c r="G12" s="71"/>
      <c r="H12" s="78"/>
      <c r="I12" s="79"/>
    </row>
    <row r="13" spans="1:9" ht="12.75">
      <c r="A13" s="71">
        <v>3</v>
      </c>
      <c r="B13" s="72"/>
      <c r="C13" s="72"/>
      <c r="D13" s="71" t="s">
        <v>19</v>
      </c>
      <c r="E13" s="77">
        <v>5000</v>
      </c>
      <c r="F13" s="71">
        <v>4</v>
      </c>
      <c r="G13" s="71" t="s">
        <v>37</v>
      </c>
      <c r="H13" s="78">
        <v>3250</v>
      </c>
      <c r="I13" s="79">
        <v>3250</v>
      </c>
    </row>
    <row r="14" spans="1:9" ht="12.75">
      <c r="A14" s="71"/>
      <c r="B14" s="72"/>
      <c r="C14" s="72"/>
      <c r="D14" s="71"/>
      <c r="E14" s="72"/>
      <c r="F14" s="71"/>
      <c r="G14" s="71"/>
      <c r="H14" s="72"/>
      <c r="I14" s="73"/>
    </row>
    <row r="15" spans="1:9" ht="12.75">
      <c r="A15" s="71"/>
      <c r="B15" s="72"/>
      <c r="C15" s="72"/>
      <c r="D15" s="71"/>
      <c r="E15" s="72"/>
      <c r="F15" s="71"/>
      <c r="G15" s="71"/>
      <c r="H15" s="72"/>
      <c r="I15" s="73"/>
    </row>
    <row r="16" spans="1:9" ht="12.75">
      <c r="A16" s="71">
        <v>4</v>
      </c>
      <c r="B16" s="72"/>
      <c r="C16" s="72"/>
      <c r="D16" s="71" t="s">
        <v>20</v>
      </c>
      <c r="E16" s="77">
        <v>6000</v>
      </c>
      <c r="F16" s="71" t="s">
        <v>38</v>
      </c>
      <c r="G16" s="71" t="s">
        <v>36</v>
      </c>
      <c r="H16" s="78">
        <v>6000</v>
      </c>
      <c r="I16" s="78">
        <v>6000</v>
      </c>
    </row>
    <row r="17" spans="1:9" ht="12.75">
      <c r="A17" s="71"/>
      <c r="B17" s="72"/>
      <c r="C17" s="72"/>
      <c r="D17" s="71"/>
      <c r="E17" s="72"/>
      <c r="F17" s="71"/>
      <c r="G17" s="71"/>
      <c r="H17" s="72"/>
      <c r="I17" s="73"/>
    </row>
    <row r="18" spans="1:9" ht="12.75">
      <c r="A18" s="71"/>
      <c r="B18" s="72"/>
      <c r="C18" s="72"/>
      <c r="D18" s="71"/>
      <c r="E18" s="72"/>
      <c r="F18" s="71"/>
      <c r="G18" s="71"/>
      <c r="H18" s="72"/>
      <c r="I18" s="73"/>
    </row>
    <row r="19" spans="1:9" ht="12.75">
      <c r="A19" s="71">
        <v>5</v>
      </c>
      <c r="B19" s="72"/>
      <c r="C19" s="72"/>
      <c r="D19" s="71" t="s">
        <v>42</v>
      </c>
      <c r="E19" s="77">
        <v>5000</v>
      </c>
      <c r="F19" s="71">
        <v>4</v>
      </c>
      <c r="G19" s="71" t="s">
        <v>36</v>
      </c>
      <c r="H19" s="78">
        <v>3250</v>
      </c>
      <c r="I19" s="78">
        <v>3250</v>
      </c>
    </row>
    <row r="20" spans="1:9" ht="12.75">
      <c r="A20" s="71"/>
      <c r="B20" s="72"/>
      <c r="C20" s="72"/>
      <c r="D20" s="71"/>
      <c r="E20" s="72"/>
      <c r="F20" s="71"/>
      <c r="G20" s="71"/>
      <c r="H20" s="75"/>
      <c r="I20" s="76"/>
    </row>
    <row r="21" spans="1:9" ht="12.75">
      <c r="A21" s="71"/>
      <c r="B21" s="72"/>
      <c r="C21" s="72"/>
      <c r="D21" s="71"/>
      <c r="E21" s="72"/>
      <c r="F21" s="71"/>
      <c r="G21" s="71"/>
      <c r="H21" s="72"/>
      <c r="I21" s="73"/>
    </row>
    <row r="22" spans="1:9" ht="12.75">
      <c r="A22" s="71"/>
      <c r="B22" s="72"/>
      <c r="C22" s="72"/>
      <c r="D22" s="71" t="s">
        <v>29</v>
      </c>
      <c r="E22" s="101"/>
      <c r="F22" s="71"/>
      <c r="G22" s="71"/>
      <c r="H22" s="80">
        <f>SUM(H7:H19)</f>
        <v>13530</v>
      </c>
      <c r="I22" s="80">
        <f>SUM(I7:I19)</f>
        <v>13530</v>
      </c>
    </row>
    <row r="23" spans="1:9" ht="12.75">
      <c r="A23" s="71"/>
      <c r="B23" s="72"/>
      <c r="C23" s="72"/>
      <c r="D23" s="71"/>
      <c r="E23" s="72"/>
      <c r="F23" s="71"/>
      <c r="G23" s="71"/>
      <c r="H23" s="72"/>
      <c r="I23" s="73"/>
    </row>
    <row r="24" spans="1:9" ht="12.75">
      <c r="A24" s="71"/>
      <c r="B24" s="72"/>
      <c r="C24" s="72"/>
      <c r="D24" s="71"/>
      <c r="E24" s="72"/>
      <c r="F24" s="71"/>
      <c r="G24" s="71"/>
      <c r="H24" s="72"/>
      <c r="I24" s="73"/>
    </row>
    <row r="25" spans="1:9" ht="12.75">
      <c r="A25" s="71"/>
      <c r="B25" s="72"/>
      <c r="C25" s="72"/>
      <c r="D25" s="71"/>
      <c r="E25" s="72"/>
      <c r="F25" s="71"/>
      <c r="G25" s="71"/>
      <c r="H25" s="72"/>
      <c r="I25" s="73"/>
    </row>
    <row r="26" spans="1:9" ht="12.75">
      <c r="A26" s="71"/>
      <c r="B26" s="72"/>
      <c r="C26" s="72"/>
      <c r="D26" s="71"/>
      <c r="E26" s="72"/>
      <c r="F26" s="71"/>
      <c r="G26" s="71"/>
      <c r="H26" s="72"/>
      <c r="I26" s="73"/>
    </row>
    <row r="27" spans="1:9" ht="12.75">
      <c r="A27" s="71"/>
      <c r="B27" s="72"/>
      <c r="C27" s="72"/>
      <c r="D27" s="71"/>
      <c r="E27" s="72"/>
      <c r="F27" s="71"/>
      <c r="G27" s="71"/>
      <c r="H27" s="72"/>
      <c r="I27" s="73"/>
    </row>
    <row r="28" spans="1:9" ht="12.75">
      <c r="A28" s="71"/>
      <c r="B28" s="72"/>
      <c r="C28" s="72"/>
      <c r="D28" s="71"/>
      <c r="E28" s="72"/>
      <c r="F28" s="71"/>
      <c r="G28" s="71"/>
      <c r="H28" s="72"/>
      <c r="I28" s="73"/>
    </row>
    <row r="29" spans="1:9" ht="12.75">
      <c r="A29" s="71"/>
      <c r="B29" s="72"/>
      <c r="C29" s="72"/>
      <c r="D29" s="71"/>
      <c r="E29" s="72"/>
      <c r="F29" s="71"/>
      <c r="G29" s="71"/>
      <c r="H29" s="72"/>
      <c r="I29" s="73"/>
    </row>
    <row r="30" spans="1:9" ht="12.75">
      <c r="A30" s="71"/>
      <c r="B30" s="72"/>
      <c r="C30" s="72"/>
      <c r="D30" s="71"/>
      <c r="E30" s="72"/>
      <c r="F30" s="71"/>
      <c r="G30" s="71"/>
      <c r="H30" s="72"/>
      <c r="I30" s="73"/>
    </row>
    <row r="31" spans="1:9" ht="12.75">
      <c r="A31" s="71"/>
      <c r="B31" s="72"/>
      <c r="C31" s="72"/>
      <c r="D31" s="71"/>
      <c r="E31" s="72"/>
      <c r="F31" s="71"/>
      <c r="G31" s="71"/>
      <c r="H31" s="72"/>
      <c r="I31" s="73"/>
    </row>
    <row r="32" spans="1:9" ht="12.75">
      <c r="A32" s="71"/>
      <c r="B32" s="72"/>
      <c r="C32" s="72"/>
      <c r="D32" s="71"/>
      <c r="E32" s="72"/>
      <c r="F32" s="71"/>
      <c r="G32" s="71"/>
      <c r="H32" s="72"/>
      <c r="I32" s="73"/>
    </row>
    <row r="33" spans="1:9" ht="12.75">
      <c r="A33" s="71"/>
      <c r="B33" s="72"/>
      <c r="C33" s="72"/>
      <c r="D33" s="71"/>
      <c r="E33" s="72"/>
      <c r="F33" s="71"/>
      <c r="G33" s="71"/>
      <c r="H33" s="72"/>
      <c r="I33" s="73"/>
    </row>
    <row r="34" spans="1:9" ht="12.75">
      <c r="A34" s="71"/>
      <c r="B34" s="72"/>
      <c r="C34" s="72"/>
      <c r="D34" s="71"/>
      <c r="E34" s="72"/>
      <c r="F34" s="71"/>
      <c r="G34" s="71"/>
      <c r="H34" s="72"/>
      <c r="I34" s="73"/>
    </row>
    <row r="35" spans="1:9" ht="12.75">
      <c r="A35" s="71"/>
      <c r="B35" s="72"/>
      <c r="C35" s="72"/>
      <c r="D35" s="71"/>
      <c r="E35" s="72"/>
      <c r="F35" s="71"/>
      <c r="G35" s="71"/>
      <c r="H35" s="72"/>
      <c r="I35" s="73"/>
    </row>
    <row r="36" spans="1:9" ht="12.75">
      <c r="A36" s="74"/>
      <c r="B36" s="75"/>
      <c r="C36" s="75"/>
      <c r="D36" s="74"/>
      <c r="E36" s="75"/>
      <c r="F36" s="74"/>
      <c r="G36" s="74"/>
      <c r="H36" s="75"/>
      <c r="I36" s="76"/>
    </row>
    <row r="38" spans="1:9" ht="12.75">
      <c r="A38" s="81" t="s">
        <v>148</v>
      </c>
      <c r="B38" s="82"/>
      <c r="C38" s="82"/>
      <c r="D38" s="83"/>
      <c r="E38" s="82"/>
      <c r="F38" s="83"/>
      <c r="G38" s="83"/>
      <c r="H38" s="82"/>
      <c r="I38" s="91"/>
    </row>
    <row r="39" spans="1:9" ht="12.75">
      <c r="A39" s="85" t="s">
        <v>149</v>
      </c>
      <c r="B39" s="86"/>
      <c r="C39" s="86"/>
      <c r="D39" s="87"/>
      <c r="E39" s="86"/>
      <c r="F39" s="87"/>
      <c r="G39" s="87"/>
      <c r="H39" s="86"/>
      <c r="I39" s="92"/>
    </row>
    <row r="40" spans="1:9" ht="12.75">
      <c r="A40" s="102" t="s">
        <v>150</v>
      </c>
      <c r="B40" s="6"/>
      <c r="C40" s="6"/>
      <c r="D40" s="84"/>
      <c r="E40" s="6"/>
      <c r="F40" s="84"/>
      <c r="G40" s="84"/>
      <c r="H40" s="6"/>
      <c r="I40" s="96"/>
    </row>
    <row r="41" spans="1:9" ht="12.75">
      <c r="A41" s="103"/>
      <c r="B41" s="82"/>
      <c r="C41" s="82"/>
      <c r="D41" s="83"/>
      <c r="E41" s="82"/>
      <c r="F41" s="83"/>
      <c r="G41" s="83"/>
      <c r="H41" s="82"/>
      <c r="I41" s="104"/>
    </row>
    <row r="43" spans="1:9" ht="12.75">
      <c r="A43" s="81" t="s">
        <v>97</v>
      </c>
      <c r="B43" s="82"/>
      <c r="C43" s="82"/>
      <c r="D43" s="83"/>
      <c r="E43" s="82"/>
      <c r="F43" s="83"/>
      <c r="G43" s="83"/>
      <c r="H43" s="82"/>
      <c r="I43" s="91"/>
    </row>
    <row r="44" spans="1:9" ht="12.75">
      <c r="A44" s="88" t="s">
        <v>40</v>
      </c>
      <c r="B44" s="86"/>
      <c r="C44" s="87" t="s">
        <v>30</v>
      </c>
      <c r="D44" s="86" t="s">
        <v>131</v>
      </c>
      <c r="E44" s="86"/>
      <c r="F44" s="87"/>
      <c r="G44" s="87"/>
      <c r="H44" s="86"/>
      <c r="I44" s="92"/>
    </row>
    <row r="45" spans="1:9" ht="12.75">
      <c r="A45" s="85" t="s">
        <v>19</v>
      </c>
      <c r="B45" s="86"/>
      <c r="C45" s="87" t="s">
        <v>30</v>
      </c>
      <c r="D45" s="86" t="s">
        <v>84</v>
      </c>
      <c r="E45" s="86"/>
      <c r="F45" s="87"/>
      <c r="G45" s="87"/>
      <c r="H45" s="86"/>
      <c r="I45" s="92"/>
    </row>
    <row r="46" spans="1:9" ht="12.75">
      <c r="A46" s="85" t="s">
        <v>20</v>
      </c>
      <c r="B46" s="86"/>
      <c r="C46" s="87" t="s">
        <v>30</v>
      </c>
      <c r="D46" s="86" t="s">
        <v>119</v>
      </c>
      <c r="E46" s="86"/>
      <c r="F46" s="87"/>
      <c r="G46" s="87"/>
      <c r="H46" s="86"/>
      <c r="I46" s="92"/>
    </row>
    <row r="47" spans="1:9" ht="12.75">
      <c r="A47" s="89" t="s">
        <v>43</v>
      </c>
      <c r="B47" s="86"/>
      <c r="C47" s="87" t="s">
        <v>30</v>
      </c>
      <c r="D47" s="109" t="s">
        <v>132</v>
      </c>
      <c r="E47" s="86"/>
      <c r="F47" s="87"/>
      <c r="G47" s="87"/>
      <c r="H47" s="86"/>
      <c r="I47" s="92"/>
    </row>
    <row r="48" spans="1:9" ht="12.75">
      <c r="A48" s="89"/>
      <c r="B48" s="86"/>
      <c r="C48" s="87"/>
      <c r="D48" s="90" t="s">
        <v>133</v>
      </c>
      <c r="E48" s="86"/>
      <c r="F48" s="87"/>
      <c r="G48" s="87"/>
      <c r="H48" s="86"/>
      <c r="I48" s="92"/>
    </row>
    <row r="49" spans="1:9" ht="12.75">
      <c r="A49" s="89" t="s">
        <v>42</v>
      </c>
      <c r="B49" s="86"/>
      <c r="C49" s="93" t="s">
        <v>30</v>
      </c>
      <c r="D49" s="109" t="s">
        <v>134</v>
      </c>
      <c r="E49" s="86"/>
      <c r="F49" s="87"/>
      <c r="G49" s="87"/>
      <c r="H49" s="86"/>
      <c r="I49" s="92"/>
    </row>
    <row r="50" spans="1:9" ht="12.75">
      <c r="A50" s="94"/>
      <c r="B50" s="6"/>
      <c r="C50" s="6"/>
      <c r="D50" s="95"/>
      <c r="E50" s="6"/>
      <c r="F50" s="84"/>
      <c r="G50" s="84"/>
      <c r="H50" s="6"/>
      <c r="I50" s="96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Caputo Cinzia U80778057</dc:creator>
  <cp:keywords/>
  <dc:description/>
  <cp:lastModifiedBy>Caputo Cinzia U80778057</cp:lastModifiedBy>
  <cp:lastPrinted>2006-11-02T10:25:42Z</cp:lastPrinted>
  <dcterms:created xsi:type="dcterms:W3CDTF">2006-09-19T07:58:51Z</dcterms:created>
  <dcterms:modified xsi:type="dcterms:W3CDTF">2007-12-19T13:38:31Z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COO.2098.100.2.1189288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2008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2243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Frau Caputo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30.11.2007 15:14:47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*COO.2098.100.2.1189288*</vt:lpwstr>
  </property>
  <property fmtid="{D5CDD505-2E9C-101B-9397-08002B2CF9AE}" pid="21" name="FSC#COOELAK@1.1001:RefBarCode">
    <vt:lpwstr>*Detailinventar gebundenes Vermögen_30.11.2007_fr*</vt:lpwstr>
  </property>
  <property fmtid="{D5CDD505-2E9C-101B-9397-08002B2CF9AE}" pid="22" name="FSC#COOELAK@1.1001:FileRefBarCode">
    <vt:lpwstr>* 2008*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Caputo, Cinzia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2005-00063/03/02/02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