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175" windowHeight="12225" activeTab="0"/>
  </bookViews>
  <sheets>
    <sheet name="Tabelle" sheetId="1" r:id="rId1"/>
  </sheets>
  <externalReferences>
    <externalReference r:id="rId4"/>
    <externalReference r:id="rId5"/>
  </externalReferences>
  <definedNames>
    <definedName name="BereichsRef">'[2]Überleitung &amp; Daten'!$N$4</definedName>
    <definedName name="Berichtsjahr">'[2]Übersicht'!$A$5</definedName>
    <definedName name="Startjahr">'[2]Übersicht'!$A$9</definedName>
    <definedName name="SwitchCode">'[1]Übersicht'!$A$2</definedName>
    <definedName name="VersatzJahr">'[2]Überleitung &amp; Daten'!$R$4</definedName>
  </definedNames>
  <calcPr fullCalcOnLoad="1"/>
</workbook>
</file>

<file path=xl/sharedStrings.xml><?xml version="1.0" encoding="utf-8"?>
<sst xmlns="http://schemas.openxmlformats.org/spreadsheetml/2006/main" count="86" uniqueCount="33">
  <si>
    <t>Total</t>
  </si>
  <si>
    <t xml:space="preserve"> </t>
  </si>
  <si>
    <t>a)</t>
  </si>
  <si>
    <t>b)</t>
  </si>
  <si>
    <t>-</t>
  </si>
  <si>
    <t>c)</t>
  </si>
  <si>
    <t>Terrains et constructions</t>
  </si>
  <si>
    <t>Placements dans des sociétés liées, participations et actions propres</t>
  </si>
  <si>
    <t>Actions et parts dans des fonds communs de placements</t>
  </si>
  <si>
    <t>Titres à revenu fixe</t>
  </si>
  <si>
    <t>Prêts représentés par un titre</t>
  </si>
  <si>
    <t>Prêts hypothécaires</t>
  </si>
  <si>
    <t>Prêts sur polices, créances des affaires d'assurance</t>
  </si>
  <si>
    <t>Dépôts à terme et autres placements</t>
  </si>
  <si>
    <t>Dépôts auprès des institutions d'assurance cédantes</t>
  </si>
  <si>
    <t>Autres créances</t>
  </si>
  <si>
    <t>Placements de capitaux pour les assurances-vie liées à des participations</t>
  </si>
  <si>
    <t>Total de placements</t>
  </si>
  <si>
    <t>Total du bilan</t>
  </si>
  <si>
    <t>Année 2001</t>
  </si>
  <si>
    <t>Assureurs vie</t>
  </si>
  <si>
    <t>Assureurs dommages</t>
  </si>
  <si>
    <t>Réassureurs</t>
  </si>
  <si>
    <t>Montant des placements</t>
  </si>
  <si>
    <t>Revenu</t>
  </si>
  <si>
    <t>Revenu en % du montant des placements</t>
  </si>
  <si>
    <t>en 1000 de CHF</t>
  </si>
  <si>
    <t>en %</t>
  </si>
  <si>
    <t>Principaux postes de l'actif</t>
  </si>
  <si>
    <t>Légende:</t>
  </si>
  <si>
    <t>Revenus et pourcentages en commun pour les lignes 2 et 3</t>
  </si>
  <si>
    <t>Revenus et pourcentages en commun pour les lignes 4 et 5</t>
  </si>
  <si>
    <t>Revenus et pourcentages en commun pour les lignes 7, 8, 9 et 10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</si>
</sst>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</numFmts>
  <fonts count="11">
    <font>
      <sz val="10"/>
      <name val="Verdana"/>
      <family val="0"/>
    </font>
    <font>
      <sz val="8"/>
      <color indexed="55"/>
      <name val="Verdana"/>
      <family val="2"/>
    </font>
    <font>
      <sz val="8"/>
      <color indexed="9"/>
      <name val="Verdana"/>
      <family val="2"/>
    </font>
    <font>
      <sz val="8"/>
      <color indexed="63"/>
      <name val="Verdana"/>
      <family val="2"/>
    </font>
    <font>
      <sz val="8"/>
      <color indexed="9"/>
      <name val="Arial"/>
      <family val="2"/>
    </font>
    <font>
      <sz val="9"/>
      <color indexed="9"/>
      <name val="Verdana"/>
      <family val="2"/>
    </font>
    <font>
      <sz val="9"/>
      <color indexed="9"/>
      <name val="Arial"/>
      <family val="2"/>
    </font>
    <font>
      <sz val="9"/>
      <color indexed="63"/>
      <name val="Verdana"/>
      <family val="2"/>
    </font>
    <font>
      <sz val="8"/>
      <color indexed="23"/>
      <name val="Verdana"/>
      <family val="2"/>
    </font>
    <font>
      <sz val="12"/>
      <color indexed="23"/>
      <name val="Verdana"/>
      <family val="2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71" fontId="1" fillId="2" borderId="0" xfId="15" applyFont="1" applyFill="1" applyAlignment="1">
      <alignment/>
    </xf>
    <xf numFmtId="3" fontId="1" fillId="2" borderId="0" xfId="0" applyNumberFormat="1" applyFont="1" applyFill="1" applyAlignment="1">
      <alignment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Continuous" wrapText="1"/>
    </xf>
    <xf numFmtId="3" fontId="4" fillId="3" borderId="1" xfId="0" applyNumberFormat="1" applyFont="1" applyFill="1" applyBorder="1" applyAlignment="1">
      <alignment horizontal="right" vertical="top"/>
    </xf>
    <xf numFmtId="43" fontId="4" fillId="3" borderId="1" xfId="0" applyNumberFormat="1" applyFont="1" applyFill="1" applyBorder="1" applyAlignment="1">
      <alignment horizontal="right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3" fontId="4" fillId="5" borderId="1" xfId="0" applyNumberFormat="1" applyFont="1" applyFill="1" applyBorder="1" applyAlignment="1">
      <alignment horizontal="right" vertical="top"/>
    </xf>
    <xf numFmtId="0" fontId="2" fillId="6" borderId="1" xfId="0" applyFont="1" applyFill="1" applyBorder="1" applyAlignment="1">
      <alignment horizontal="center" vertical="top" wrapText="1"/>
    </xf>
    <xf numFmtId="3" fontId="4" fillId="6" borderId="1" xfId="0" applyNumberFormat="1" applyFont="1" applyFill="1" applyBorder="1" applyAlignment="1">
      <alignment horizontal="right" vertical="top"/>
    </xf>
    <xf numFmtId="3" fontId="4" fillId="7" borderId="1" xfId="0" applyNumberFormat="1" applyFont="1" applyFill="1" applyBorder="1" applyAlignment="1">
      <alignment horizontal="right" vertical="top"/>
    </xf>
    <xf numFmtId="0" fontId="2" fillId="4" borderId="4" xfId="0" applyFont="1" applyFill="1" applyBorder="1" applyAlignment="1">
      <alignment vertical="top" wrapText="1"/>
    </xf>
    <xf numFmtId="3" fontId="6" fillId="3" borderId="5" xfId="0" applyNumberFormat="1" applyFont="1" applyFill="1" applyBorder="1" applyAlignment="1" quotePrefix="1">
      <alignment horizontal="right" vertical="top"/>
    </xf>
    <xf numFmtId="3" fontId="6" fillId="5" borderId="5" xfId="0" applyNumberFormat="1" applyFont="1" applyFill="1" applyBorder="1" applyAlignment="1" quotePrefix="1">
      <alignment horizontal="right" vertical="top"/>
    </xf>
    <xf numFmtId="3" fontId="6" fillId="6" borderId="5" xfId="0" applyNumberFormat="1" applyFont="1" applyFill="1" applyBorder="1" applyAlignment="1">
      <alignment horizontal="right" vertical="top"/>
    </xf>
    <xf numFmtId="3" fontId="6" fillId="6" borderId="5" xfId="0" applyNumberFormat="1" applyFont="1" applyFill="1" applyBorder="1" applyAlignment="1" quotePrefix="1">
      <alignment horizontal="right" vertical="top"/>
    </xf>
    <xf numFmtId="3" fontId="6" fillId="7" borderId="5" xfId="0" applyNumberFormat="1" applyFont="1" applyFill="1" applyBorder="1" applyAlignment="1">
      <alignment horizontal="right" vertical="top"/>
    </xf>
    <xf numFmtId="3" fontId="6" fillId="7" borderId="5" xfId="0" applyNumberFormat="1" applyFont="1" applyFill="1" applyBorder="1" applyAlignment="1" quotePrefix="1">
      <alignment horizontal="right" vertical="top"/>
    </xf>
    <xf numFmtId="3" fontId="6" fillId="7" borderId="6" xfId="0" applyNumberFormat="1" applyFont="1" applyFill="1" applyBorder="1" applyAlignment="1" quotePrefix="1">
      <alignment horizontal="right" vertical="top"/>
    </xf>
    <xf numFmtId="0" fontId="7" fillId="2" borderId="0" xfId="0" applyFont="1" applyFill="1" applyAlignment="1">
      <alignment/>
    </xf>
    <xf numFmtId="0" fontId="5" fillId="4" borderId="3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43" fontId="6" fillId="3" borderId="1" xfId="0" applyNumberFormat="1" applyFont="1" applyFill="1" applyBorder="1" applyAlignment="1">
      <alignment horizontal="right" vertical="top"/>
    </xf>
    <xf numFmtId="3" fontId="6" fillId="5" borderId="1" xfId="0" applyNumberFormat="1" applyFont="1" applyFill="1" applyBorder="1" applyAlignment="1">
      <alignment horizontal="right" vertical="top"/>
    </xf>
    <xf numFmtId="43" fontId="6" fillId="5" borderId="1" xfId="0" applyNumberFormat="1" applyFont="1" applyFill="1" applyBorder="1" applyAlignment="1">
      <alignment horizontal="right" vertical="top"/>
    </xf>
    <xf numFmtId="3" fontId="6" fillId="6" borderId="1" xfId="0" applyNumberFormat="1" applyFont="1" applyFill="1" applyBorder="1" applyAlignment="1">
      <alignment horizontal="right" vertical="top"/>
    </xf>
    <xf numFmtId="43" fontId="6" fillId="6" borderId="1" xfId="0" applyNumberFormat="1" applyFont="1" applyFill="1" applyBorder="1" applyAlignment="1">
      <alignment horizontal="right" vertical="top"/>
    </xf>
    <xf numFmtId="3" fontId="6" fillId="7" borderId="1" xfId="0" applyNumberFormat="1" applyFont="1" applyFill="1" applyBorder="1" applyAlignment="1">
      <alignment horizontal="right" vertical="top"/>
    </xf>
    <xf numFmtId="43" fontId="6" fillId="7" borderId="7" xfId="0" applyNumberFormat="1" applyFont="1" applyFill="1" applyBorder="1" applyAlignment="1">
      <alignment horizontal="right" vertical="top"/>
    </xf>
    <xf numFmtId="3" fontId="4" fillId="3" borderId="8" xfId="0" applyNumberFormat="1" applyFont="1" applyFill="1" applyBorder="1" applyAlignment="1">
      <alignment horizontal="right" vertical="top"/>
    </xf>
    <xf numFmtId="3" fontId="4" fillId="5" borderId="4" xfId="0" applyNumberFormat="1" applyFont="1" applyFill="1" applyBorder="1" applyAlignment="1">
      <alignment horizontal="right" vertical="top"/>
    </xf>
    <xf numFmtId="43" fontId="4" fillId="3" borderId="8" xfId="0" applyNumberFormat="1" applyFont="1" applyFill="1" applyBorder="1" applyAlignment="1">
      <alignment horizontal="right" vertical="top"/>
    </xf>
    <xf numFmtId="3" fontId="6" fillId="5" borderId="4" xfId="0" applyNumberFormat="1" applyFont="1" applyFill="1" applyBorder="1" applyAlignment="1">
      <alignment horizontal="right" vertical="top"/>
    </xf>
    <xf numFmtId="3" fontId="6" fillId="5" borderId="9" xfId="0" applyNumberFormat="1" applyFont="1" applyFill="1" applyBorder="1" applyAlignment="1">
      <alignment horizontal="right" vertical="top"/>
    </xf>
    <xf numFmtId="3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3" fontId="4" fillId="3" borderId="11" xfId="0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3" fontId="4" fillId="3" borderId="10" xfId="0" applyNumberFormat="1" applyFont="1" applyFill="1" applyBorder="1" applyAlignment="1">
      <alignment horizontal="right" vertical="top"/>
    </xf>
    <xf numFmtId="43" fontId="4" fillId="3" borderId="10" xfId="0" applyNumberFormat="1" applyFont="1" applyFill="1" applyBorder="1" applyAlignment="1">
      <alignment horizontal="right" vertical="top"/>
    </xf>
    <xf numFmtId="3" fontId="4" fillId="3" borderId="10" xfId="0" applyNumberFormat="1" applyFont="1" applyFill="1" applyBorder="1" applyAlignment="1">
      <alignment vertical="top" wrapText="1"/>
    </xf>
    <xf numFmtId="10" fontId="4" fillId="3" borderId="10" xfId="0" applyNumberFormat="1" applyFont="1" applyFill="1" applyBorder="1" applyAlignment="1">
      <alignment vertical="top"/>
    </xf>
    <xf numFmtId="3" fontId="4" fillId="3" borderId="10" xfId="0" applyNumberFormat="1" applyFont="1" applyFill="1" applyBorder="1" applyAlignment="1">
      <alignment vertical="top"/>
    </xf>
    <xf numFmtId="3" fontId="4" fillId="5" borderId="12" xfId="0" applyNumberFormat="1" applyFont="1" applyFill="1" applyBorder="1" applyAlignment="1">
      <alignment horizontal="right" vertical="top"/>
    </xf>
    <xf numFmtId="3" fontId="4" fillId="5" borderId="13" xfId="0" applyNumberFormat="1" applyFont="1" applyFill="1" applyBorder="1" applyAlignment="1">
      <alignment horizontal="center" vertical="top" wrapText="1"/>
    </xf>
    <xf numFmtId="3" fontId="4" fillId="5" borderId="14" xfId="0" applyNumberFormat="1" applyFont="1" applyFill="1" applyBorder="1" applyAlignment="1">
      <alignment horizontal="right" vertical="top"/>
    </xf>
    <xf numFmtId="0" fontId="4" fillId="5" borderId="10" xfId="0" applyFont="1" applyFill="1" applyBorder="1" applyAlignment="1">
      <alignment horizontal="center" vertical="top" wrapText="1"/>
    </xf>
    <xf numFmtId="43" fontId="4" fillId="5" borderId="8" xfId="0" applyNumberFormat="1" applyFont="1" applyFill="1" applyBorder="1" applyAlignment="1">
      <alignment horizontal="right" vertical="top"/>
    </xf>
    <xf numFmtId="3" fontId="4" fillId="5" borderId="13" xfId="0" applyNumberFormat="1" applyFont="1" applyFill="1" applyBorder="1" applyAlignment="1">
      <alignment horizontal="right" vertical="top"/>
    </xf>
    <xf numFmtId="43" fontId="4" fillId="5" borderId="10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vertical="top" wrapText="1"/>
    </xf>
    <xf numFmtId="10" fontId="4" fillId="5" borderId="10" xfId="0" applyNumberFormat="1" applyFont="1" applyFill="1" applyBorder="1" applyAlignment="1">
      <alignment vertical="top"/>
    </xf>
    <xf numFmtId="3" fontId="4" fillId="5" borderId="13" xfId="0" applyNumberFormat="1" applyFont="1" applyFill="1" applyBorder="1" applyAlignment="1">
      <alignment vertical="top"/>
    </xf>
    <xf numFmtId="3" fontId="4" fillId="6" borderId="12" xfId="0" applyNumberFormat="1" applyFont="1" applyFill="1" applyBorder="1" applyAlignment="1">
      <alignment horizontal="right" vertical="top"/>
    </xf>
    <xf numFmtId="3" fontId="4" fillId="7" borderId="4" xfId="0" applyNumberFormat="1" applyFont="1" applyFill="1" applyBorder="1" applyAlignment="1">
      <alignment horizontal="right" vertical="top"/>
    </xf>
    <xf numFmtId="3" fontId="4" fillId="6" borderId="15" xfId="0" applyNumberFormat="1" applyFont="1" applyFill="1" applyBorder="1" applyAlignment="1">
      <alignment horizontal="center" vertical="top" wrapText="1"/>
    </xf>
    <xf numFmtId="3" fontId="4" fillId="6" borderId="14" xfId="0" applyNumberFormat="1" applyFont="1" applyFill="1" applyBorder="1" applyAlignment="1">
      <alignment horizontal="right" vertical="top"/>
    </xf>
    <xf numFmtId="0" fontId="4" fillId="6" borderId="11" xfId="0" applyFont="1" applyFill="1" applyBorder="1" applyAlignment="1">
      <alignment horizontal="center" vertical="top" wrapText="1"/>
    </xf>
    <xf numFmtId="43" fontId="4" fillId="6" borderId="8" xfId="0" applyNumberFormat="1" applyFont="1" applyFill="1" applyBorder="1" applyAlignment="1">
      <alignment horizontal="right" vertical="top"/>
    </xf>
    <xf numFmtId="3" fontId="4" fillId="6" borderId="8" xfId="0" applyNumberFormat="1" applyFont="1" applyFill="1" applyBorder="1" applyAlignment="1">
      <alignment horizontal="right" vertical="top"/>
    </xf>
    <xf numFmtId="3" fontId="4" fillId="6" borderId="11" xfId="0" applyNumberFormat="1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/>
    </xf>
    <xf numFmtId="3" fontId="4" fillId="6" borderId="15" xfId="0" applyNumberFormat="1" applyFont="1" applyFill="1" applyBorder="1" applyAlignment="1">
      <alignment horizontal="center" vertical="top"/>
    </xf>
    <xf numFmtId="3" fontId="4" fillId="6" borderId="10" xfId="0" applyNumberFormat="1" applyFont="1" applyFill="1" applyBorder="1" applyAlignment="1">
      <alignment horizontal="right" vertical="top"/>
    </xf>
    <xf numFmtId="43" fontId="4" fillId="6" borderId="10" xfId="0" applyNumberFormat="1" applyFont="1" applyFill="1" applyBorder="1" applyAlignment="1">
      <alignment horizontal="right" vertical="top"/>
    </xf>
    <xf numFmtId="3" fontId="4" fillId="6" borderId="10" xfId="0" applyNumberFormat="1" applyFont="1" applyFill="1" applyBorder="1" applyAlignment="1">
      <alignment vertical="top" wrapText="1"/>
    </xf>
    <xf numFmtId="10" fontId="4" fillId="6" borderId="10" xfId="0" applyNumberFormat="1" applyFont="1" applyFill="1" applyBorder="1" applyAlignment="1">
      <alignment vertical="top"/>
    </xf>
    <xf numFmtId="3" fontId="4" fillId="6" borderId="10" xfId="0" applyNumberFormat="1" applyFont="1" applyFill="1" applyBorder="1" applyAlignment="1">
      <alignment vertical="top"/>
    </xf>
    <xf numFmtId="3" fontId="4" fillId="7" borderId="12" xfId="0" applyNumberFormat="1" applyFont="1" applyFill="1" applyBorder="1" applyAlignment="1">
      <alignment horizontal="right" vertical="top"/>
    </xf>
    <xf numFmtId="3" fontId="4" fillId="7" borderId="11" xfId="0" applyNumberFormat="1" applyFont="1" applyFill="1" applyBorder="1" applyAlignment="1">
      <alignment horizontal="right" vertical="top"/>
    </xf>
    <xf numFmtId="43" fontId="4" fillId="7" borderId="16" xfId="0" applyNumberFormat="1" applyFont="1" applyFill="1" applyBorder="1" applyAlignment="1">
      <alignment horizontal="right" vertical="top"/>
    </xf>
    <xf numFmtId="3" fontId="4" fillId="7" borderId="8" xfId="0" applyNumberFormat="1" applyFont="1" applyFill="1" applyBorder="1" applyAlignment="1">
      <alignment horizontal="right" vertical="top"/>
    </xf>
    <xf numFmtId="43" fontId="4" fillId="7" borderId="17" xfId="0" applyNumberFormat="1" applyFont="1" applyFill="1" applyBorder="1" applyAlignment="1">
      <alignment horizontal="right" vertical="top"/>
    </xf>
    <xf numFmtId="3" fontId="4" fillId="7" borderId="13" xfId="0" applyNumberFormat="1" applyFont="1" applyFill="1" applyBorder="1" applyAlignment="1">
      <alignment horizontal="center" vertical="top" wrapText="1"/>
    </xf>
    <xf numFmtId="3" fontId="4" fillId="7" borderId="14" xfId="0" applyNumberFormat="1" applyFont="1" applyFill="1" applyBorder="1" applyAlignment="1">
      <alignment horizontal="right" vertical="top"/>
    </xf>
    <xf numFmtId="3" fontId="4" fillId="7" borderId="15" xfId="0" applyNumberFormat="1" applyFont="1" applyFill="1" applyBorder="1" applyAlignment="1">
      <alignment horizontal="center" vertical="top"/>
    </xf>
    <xf numFmtId="3" fontId="4" fillId="7" borderId="13" xfId="0" applyNumberFormat="1" applyFont="1" applyFill="1" applyBorder="1" applyAlignment="1">
      <alignment vertical="top" wrapText="1"/>
    </xf>
    <xf numFmtId="3" fontId="4" fillId="7" borderId="13" xfId="0" applyNumberFormat="1" applyFont="1" applyFill="1" applyBorder="1" applyAlignment="1">
      <alignment vertical="top"/>
    </xf>
    <xf numFmtId="0" fontId="4" fillId="7" borderId="18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/>
    </xf>
    <xf numFmtId="10" fontId="4" fillId="7" borderId="18" xfId="0" applyNumberFormat="1" applyFont="1" applyFill="1" applyBorder="1" applyAlignment="1">
      <alignment vertical="top"/>
    </xf>
    <xf numFmtId="0" fontId="5" fillId="4" borderId="19" xfId="0" applyFont="1" applyFill="1" applyBorder="1" applyAlignment="1">
      <alignment vertical="top"/>
    </xf>
    <xf numFmtId="0" fontId="2" fillId="4" borderId="2" xfId="0" applyFont="1" applyFill="1" applyBorder="1" applyAlignment="1">
      <alignment wrapText="1"/>
    </xf>
    <xf numFmtId="3" fontId="4" fillId="3" borderId="4" xfId="0" applyNumberFormat="1" applyFont="1" applyFill="1" applyBorder="1" applyAlignment="1">
      <alignment horizontal="right" vertical="top"/>
    </xf>
    <xf numFmtId="3" fontId="6" fillId="3" borderId="4" xfId="0" applyNumberFormat="1" applyFont="1" applyFill="1" applyBorder="1" applyAlignment="1">
      <alignment horizontal="right" vertical="top"/>
    </xf>
    <xf numFmtId="3" fontId="6" fillId="3" borderId="9" xfId="0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wrapText="1"/>
    </xf>
    <xf numFmtId="3" fontId="4" fillId="5" borderId="20" xfId="0" applyNumberFormat="1" applyFont="1" applyFill="1" applyBorder="1" applyAlignment="1">
      <alignment horizontal="right" vertical="top"/>
    </xf>
    <xf numFmtId="3" fontId="4" fillId="6" borderId="21" xfId="0" applyNumberFormat="1" applyFont="1" applyFill="1" applyBorder="1" applyAlignment="1">
      <alignment horizontal="right" vertical="top"/>
    </xf>
    <xf numFmtId="0" fontId="2" fillId="5" borderId="8" xfId="0" applyFont="1" applyFill="1" applyBorder="1" applyAlignment="1">
      <alignment horizontal="centerContinuous" wrapText="1"/>
    </xf>
    <xf numFmtId="0" fontId="2" fillId="6" borderId="22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Continuous" wrapText="1"/>
    </xf>
    <xf numFmtId="0" fontId="2" fillId="6" borderId="20" xfId="0" applyFont="1" applyFill="1" applyBorder="1" applyAlignment="1">
      <alignment horizontal="centerContinuous" wrapText="1"/>
    </xf>
    <xf numFmtId="3" fontId="4" fillId="3" borderId="21" xfId="0" applyNumberFormat="1" applyFont="1" applyFill="1" applyBorder="1" applyAlignment="1">
      <alignment horizontal="right" vertical="top"/>
    </xf>
    <xf numFmtId="0" fontId="2" fillId="3" borderId="23" xfId="0" applyFont="1" applyFill="1" applyBorder="1" applyAlignment="1">
      <alignment horizontal="centerContinuous"/>
    </xf>
    <xf numFmtId="0" fontId="2" fillId="5" borderId="24" xfId="0" applyFont="1" applyFill="1" applyBorder="1" applyAlignment="1">
      <alignment horizontal="centerContinuous"/>
    </xf>
    <xf numFmtId="0" fontId="2" fillId="6" borderId="25" xfId="0" applyFont="1" applyFill="1" applyBorder="1" applyAlignment="1">
      <alignment horizontal="centerContinuous"/>
    </xf>
    <xf numFmtId="0" fontId="2" fillId="7" borderId="26" xfId="0" applyFont="1" applyFill="1" applyBorder="1" applyAlignment="1">
      <alignment horizontal="centerContinuous"/>
    </xf>
    <xf numFmtId="0" fontId="2" fillId="4" borderId="9" xfId="0" applyFont="1" applyFill="1" applyBorder="1" applyAlignment="1">
      <alignment vertical="top"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" fillId="6" borderId="27" xfId="0" applyFont="1" applyFill="1" applyBorder="1" applyAlignment="1">
      <alignment horizontal="centerContinuous"/>
    </xf>
    <xf numFmtId="0" fontId="2" fillId="7" borderId="22" xfId="0" applyFont="1" applyFill="1" applyBorder="1" applyAlignment="1">
      <alignment horizontal="centerContinuous" wrapText="1"/>
    </xf>
    <xf numFmtId="0" fontId="2" fillId="7" borderId="28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Continuous" wrapText="1"/>
    </xf>
    <xf numFmtId="0" fontId="2" fillId="7" borderId="29" xfId="0" applyFont="1" applyFill="1" applyBorder="1" applyAlignment="1">
      <alignment horizontal="centerContinuous"/>
    </xf>
    <xf numFmtId="0" fontId="2" fillId="7" borderId="30" xfId="0" applyFont="1" applyFill="1" applyBorder="1" applyAlignment="1">
      <alignment horizontal="center" vertical="top" wrapText="1"/>
    </xf>
    <xf numFmtId="0" fontId="2" fillId="7" borderId="31" xfId="0" applyFont="1" applyFill="1" applyBorder="1" applyAlignment="1">
      <alignment horizontal="centerContinuous" wrapText="1"/>
    </xf>
    <xf numFmtId="0" fontId="1" fillId="2" borderId="0" xfId="0" applyFont="1" applyFill="1" applyAlignment="1">
      <alignment/>
    </xf>
    <xf numFmtId="0" fontId="2" fillId="4" borderId="27" xfId="0" applyFont="1" applyFill="1" applyBorder="1" applyAlignment="1">
      <alignment vertical="top" wrapText="1"/>
    </xf>
    <xf numFmtId="0" fontId="2" fillId="4" borderId="25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E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achartikel%20Amtsbericht%202001%20Originale\Einleitungsteil_6%20Tab+Graphiken%20(inkl%20&#220;berleitungstab)_Vorb%20f&#252;r%20AB%202001_Ba_021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Überleitung &amp; Daten"/>
    </sheetNames>
    <sheetDataSet>
      <sheetData sheetId="0">
        <row r="2">
          <cell r="A2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28" sqref="B28"/>
    </sheetView>
  </sheetViews>
  <sheetFormatPr defaultColWidth="11.00390625" defaultRowHeight="12.75"/>
  <cols>
    <col min="1" max="1" width="2.75390625" style="2" customWidth="1"/>
    <col min="2" max="2" width="28.875" style="2" customWidth="1"/>
    <col min="3" max="16384" width="11.00390625" style="2" customWidth="1"/>
  </cols>
  <sheetData>
    <row r="1" spans="1:14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1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="1" customFormat="1" ht="10.5"/>
    <row r="4" spans="1:14" s="5" customFormat="1" ht="10.5">
      <c r="A4" s="123" t="s">
        <v>19</v>
      </c>
      <c r="B4" s="124"/>
      <c r="C4" s="106" t="s">
        <v>20</v>
      </c>
      <c r="D4" s="106"/>
      <c r="E4" s="106"/>
      <c r="F4" s="107" t="s">
        <v>21</v>
      </c>
      <c r="G4" s="107"/>
      <c r="H4" s="107"/>
      <c r="I4" s="108" t="s">
        <v>22</v>
      </c>
      <c r="J4" s="108"/>
      <c r="K4" s="114"/>
      <c r="L4" s="119" t="s">
        <v>0</v>
      </c>
      <c r="M4" s="109"/>
      <c r="N4" s="109"/>
    </row>
    <row r="5" spans="1:14" s="6" customFormat="1" ht="42">
      <c r="A5" s="12" t="s">
        <v>1</v>
      </c>
      <c r="B5" s="97"/>
      <c r="C5" s="8" t="s">
        <v>23</v>
      </c>
      <c r="D5" s="8" t="s">
        <v>24</v>
      </c>
      <c r="E5" s="8" t="s">
        <v>25</v>
      </c>
      <c r="F5" s="14" t="s">
        <v>23</v>
      </c>
      <c r="G5" s="14" t="s">
        <v>24</v>
      </c>
      <c r="H5" s="14" t="s">
        <v>25</v>
      </c>
      <c r="I5" s="101" t="s">
        <v>23</v>
      </c>
      <c r="J5" s="16" t="s">
        <v>24</v>
      </c>
      <c r="K5" s="102" t="s">
        <v>25</v>
      </c>
      <c r="L5" s="117" t="s">
        <v>23</v>
      </c>
      <c r="M5" s="116" t="s">
        <v>24</v>
      </c>
      <c r="N5" s="120" t="s">
        <v>25</v>
      </c>
    </row>
    <row r="6" spans="1:14" s="6" customFormat="1" ht="10.5">
      <c r="A6" s="93"/>
      <c r="B6" s="97"/>
      <c r="C6" s="9" t="s">
        <v>26</v>
      </c>
      <c r="D6" s="9"/>
      <c r="E6" s="9" t="s">
        <v>27</v>
      </c>
      <c r="F6" s="100" t="s">
        <v>26</v>
      </c>
      <c r="G6" s="100"/>
      <c r="H6" s="100" t="s">
        <v>27</v>
      </c>
      <c r="I6" s="103" t="s">
        <v>26</v>
      </c>
      <c r="J6" s="104"/>
      <c r="K6" s="104" t="s">
        <v>27</v>
      </c>
      <c r="L6" s="115" t="s">
        <v>26</v>
      </c>
      <c r="M6" s="118"/>
      <c r="N6" s="121" t="s">
        <v>27</v>
      </c>
    </row>
    <row r="7" spans="1:14" s="7" customFormat="1" ht="11.25">
      <c r="A7" s="13">
        <v>1</v>
      </c>
      <c r="B7" s="19" t="s">
        <v>6</v>
      </c>
      <c r="C7" s="105">
        <v>27031038</v>
      </c>
      <c r="D7" s="37">
        <v>1721105</v>
      </c>
      <c r="E7" s="39">
        <v>6.37</v>
      </c>
      <c r="F7" s="98">
        <v>6569958</v>
      </c>
      <c r="G7" s="53">
        <v>466511</v>
      </c>
      <c r="H7" s="55">
        <v>7.1</v>
      </c>
      <c r="I7" s="99">
        <v>2425070</v>
      </c>
      <c r="J7" s="74">
        <v>105240</v>
      </c>
      <c r="K7" s="75">
        <v>4.34</v>
      </c>
      <c r="L7" s="85">
        <v>36026066</v>
      </c>
      <c r="M7" s="85">
        <v>2292856</v>
      </c>
      <c r="N7" s="83">
        <v>6.36</v>
      </c>
    </row>
    <row r="8" spans="1:14" s="7" customFormat="1" ht="21">
      <c r="A8" s="13">
        <v>2</v>
      </c>
      <c r="B8" s="19" t="s">
        <v>7</v>
      </c>
      <c r="C8" s="94">
        <v>19903176</v>
      </c>
      <c r="D8" s="42" t="s">
        <v>2</v>
      </c>
      <c r="E8" s="43" t="s">
        <v>2</v>
      </c>
      <c r="F8" s="51">
        <v>36330260</v>
      </c>
      <c r="G8" s="52" t="s">
        <v>2</v>
      </c>
      <c r="H8" s="54" t="s">
        <v>2</v>
      </c>
      <c r="I8" s="64">
        <v>25779510</v>
      </c>
      <c r="J8" s="66" t="s">
        <v>2</v>
      </c>
      <c r="K8" s="68" t="s">
        <v>2</v>
      </c>
      <c r="L8" s="79">
        <v>82012946</v>
      </c>
      <c r="M8" s="84" t="s">
        <v>2</v>
      </c>
      <c r="N8" s="89" t="s">
        <v>2</v>
      </c>
    </row>
    <row r="9" spans="1:14" s="7" customFormat="1" ht="21">
      <c r="A9" s="13">
        <v>3</v>
      </c>
      <c r="B9" s="19" t="s">
        <v>8</v>
      </c>
      <c r="C9" s="94">
        <v>50128975</v>
      </c>
      <c r="D9" s="37">
        <v>1805549</v>
      </c>
      <c r="E9" s="39">
        <v>2.58</v>
      </c>
      <c r="F9" s="51">
        <v>10323513</v>
      </c>
      <c r="G9" s="56">
        <v>1992044</v>
      </c>
      <c r="H9" s="57">
        <v>4.27</v>
      </c>
      <c r="I9" s="64">
        <v>9526482</v>
      </c>
      <c r="J9" s="67">
        <v>1204261</v>
      </c>
      <c r="K9" s="69">
        <v>3.41</v>
      </c>
      <c r="L9" s="79">
        <v>69978970</v>
      </c>
      <c r="M9" s="85">
        <v>5001854</v>
      </c>
      <c r="N9" s="83">
        <v>3.29</v>
      </c>
    </row>
    <row r="10" spans="1:14" s="7" customFormat="1" ht="11.25">
      <c r="A10" s="13">
        <v>4</v>
      </c>
      <c r="B10" s="19" t="s">
        <v>9</v>
      </c>
      <c r="C10" s="94">
        <v>109654332</v>
      </c>
      <c r="D10" s="44" t="s">
        <v>3</v>
      </c>
      <c r="E10" s="45" t="s">
        <v>3</v>
      </c>
      <c r="F10" s="51">
        <v>26532936</v>
      </c>
      <c r="G10" s="59" t="s">
        <v>3</v>
      </c>
      <c r="H10" s="60" t="s">
        <v>3</v>
      </c>
      <c r="I10" s="64">
        <v>12495572</v>
      </c>
      <c r="J10" s="73" t="s">
        <v>3</v>
      </c>
      <c r="K10" s="72" t="s">
        <v>3</v>
      </c>
      <c r="L10" s="65">
        <v>148682840</v>
      </c>
      <c r="M10" s="86" t="s">
        <v>3</v>
      </c>
      <c r="N10" s="90" t="s">
        <v>3</v>
      </c>
    </row>
    <row r="11" spans="1:14" s="7" customFormat="1" ht="11.25">
      <c r="A11" s="13">
        <v>5</v>
      </c>
      <c r="B11" s="19" t="s">
        <v>10</v>
      </c>
      <c r="C11" s="94">
        <v>19274710</v>
      </c>
      <c r="D11" s="37">
        <v>6056037</v>
      </c>
      <c r="E11" s="39">
        <v>4.7</v>
      </c>
      <c r="F11" s="51">
        <v>1778893</v>
      </c>
      <c r="G11" s="53">
        <v>1401103</v>
      </c>
      <c r="H11" s="55">
        <v>4.95</v>
      </c>
      <c r="I11" s="64">
        <v>1000</v>
      </c>
      <c r="J11" s="67">
        <v>668269</v>
      </c>
      <c r="K11" s="69">
        <v>5.35</v>
      </c>
      <c r="L11" s="65">
        <v>21054603</v>
      </c>
      <c r="M11" s="85">
        <v>8125409</v>
      </c>
      <c r="N11" s="83">
        <v>4.79</v>
      </c>
    </row>
    <row r="12" spans="1:14" s="7" customFormat="1" ht="11.25">
      <c r="A12" s="13">
        <v>6</v>
      </c>
      <c r="B12" s="19" t="s">
        <v>11</v>
      </c>
      <c r="C12" s="94">
        <v>26826408</v>
      </c>
      <c r="D12" s="46">
        <v>1199858</v>
      </c>
      <c r="E12" s="47">
        <v>4.47</v>
      </c>
      <c r="F12" s="38">
        <v>3626531</v>
      </c>
      <c r="G12" s="58">
        <v>149428</v>
      </c>
      <c r="H12" s="55">
        <v>4.12</v>
      </c>
      <c r="I12" s="17">
        <v>605561</v>
      </c>
      <c r="J12" s="74">
        <v>20798</v>
      </c>
      <c r="K12" s="75">
        <v>3.43</v>
      </c>
      <c r="L12" s="18">
        <v>31058500</v>
      </c>
      <c r="M12" s="80">
        <v>1370084</v>
      </c>
      <c r="N12" s="81">
        <v>4.41</v>
      </c>
    </row>
    <row r="13" spans="1:14" s="7" customFormat="1" ht="21">
      <c r="A13" s="13">
        <v>7</v>
      </c>
      <c r="B13" s="19" t="s">
        <v>12</v>
      </c>
      <c r="C13" s="94">
        <v>9114168</v>
      </c>
      <c r="D13" s="44" t="s">
        <v>5</v>
      </c>
      <c r="E13" s="45" t="s">
        <v>5</v>
      </c>
      <c r="F13" s="51">
        <v>8940869</v>
      </c>
      <c r="G13" s="59" t="s">
        <v>5</v>
      </c>
      <c r="H13" s="60" t="s">
        <v>5</v>
      </c>
      <c r="I13" s="64">
        <v>6938025</v>
      </c>
      <c r="J13" s="71" t="s">
        <v>5</v>
      </c>
      <c r="K13" s="72" t="s">
        <v>5</v>
      </c>
      <c r="L13" s="79">
        <v>24993062</v>
      </c>
      <c r="M13" s="86" t="s">
        <v>5</v>
      </c>
      <c r="N13" s="90" t="s">
        <v>5</v>
      </c>
    </row>
    <row r="14" spans="1:14" s="7" customFormat="1" ht="11.25">
      <c r="A14" s="13">
        <v>8</v>
      </c>
      <c r="B14" s="19" t="s">
        <v>13</v>
      </c>
      <c r="C14" s="94">
        <v>14508243</v>
      </c>
      <c r="D14" s="48"/>
      <c r="E14" s="49"/>
      <c r="F14" s="51">
        <v>2091152</v>
      </c>
      <c r="G14" s="61"/>
      <c r="H14" s="62"/>
      <c r="I14" s="64">
        <v>5527862</v>
      </c>
      <c r="J14" s="76"/>
      <c r="K14" s="77"/>
      <c r="L14" s="79">
        <v>22127257</v>
      </c>
      <c r="M14" s="87"/>
      <c r="N14" s="91"/>
    </row>
    <row r="15" spans="1:14" s="7" customFormat="1" ht="21">
      <c r="A15" s="13">
        <v>9</v>
      </c>
      <c r="B15" s="19" t="s">
        <v>14</v>
      </c>
      <c r="C15" s="94">
        <v>464148</v>
      </c>
      <c r="D15" s="50" t="s">
        <v>1</v>
      </c>
      <c r="E15" s="49"/>
      <c r="F15" s="51">
        <v>4298656</v>
      </c>
      <c r="G15" s="63"/>
      <c r="H15" s="62"/>
      <c r="I15" s="64">
        <v>15792792</v>
      </c>
      <c r="J15" s="78"/>
      <c r="K15" s="77"/>
      <c r="L15" s="79">
        <v>20555596</v>
      </c>
      <c r="M15" s="88"/>
      <c r="N15" s="91"/>
    </row>
    <row r="16" spans="1:14" s="7" customFormat="1" ht="11.25">
      <c r="A16" s="13">
        <v>10</v>
      </c>
      <c r="B16" s="19" t="s">
        <v>15</v>
      </c>
      <c r="C16" s="94">
        <v>3255895</v>
      </c>
      <c r="D16" s="37">
        <v>981297</v>
      </c>
      <c r="E16" s="39">
        <v>3.59</v>
      </c>
      <c r="F16" s="51">
        <v>6528688</v>
      </c>
      <c r="G16" s="53">
        <v>277385</v>
      </c>
      <c r="H16" s="55">
        <v>1.27</v>
      </c>
      <c r="I16" s="64">
        <v>1652113</v>
      </c>
      <c r="J16" s="70">
        <v>642813</v>
      </c>
      <c r="K16" s="69">
        <v>2.15</v>
      </c>
      <c r="L16" s="79">
        <v>11436696</v>
      </c>
      <c r="M16" s="85">
        <v>1901495</v>
      </c>
      <c r="N16" s="83">
        <v>2.4</v>
      </c>
    </row>
    <row r="17" spans="1:14" s="7" customFormat="1" ht="31.5">
      <c r="A17" s="13">
        <v>11</v>
      </c>
      <c r="B17" s="19" t="s">
        <v>16</v>
      </c>
      <c r="C17" s="94">
        <v>11104151</v>
      </c>
      <c r="D17" s="10">
        <v>147933</v>
      </c>
      <c r="E17" s="11">
        <v>1.33</v>
      </c>
      <c r="F17" s="38" t="s">
        <v>4</v>
      </c>
      <c r="G17" s="15" t="s">
        <v>4</v>
      </c>
      <c r="H17" s="15" t="s">
        <v>4</v>
      </c>
      <c r="I17" s="17" t="s">
        <v>4</v>
      </c>
      <c r="J17" s="70" t="s">
        <v>4</v>
      </c>
      <c r="K17" s="70" t="s">
        <v>4</v>
      </c>
      <c r="L17" s="18">
        <f>C17</f>
        <v>11104151</v>
      </c>
      <c r="M17" s="82">
        <v>147933</v>
      </c>
      <c r="N17" s="83">
        <v>1.33</v>
      </c>
    </row>
    <row r="18" spans="1:14" s="27" customFormat="1" ht="12">
      <c r="A18" s="28">
        <v>12</v>
      </c>
      <c r="B18" s="19" t="s">
        <v>17</v>
      </c>
      <c r="C18" s="95">
        <f>SUM(C7:C17)</f>
        <v>291265244</v>
      </c>
      <c r="D18" s="29">
        <f>SUM(D7:D17)</f>
        <v>11911779</v>
      </c>
      <c r="E18" s="30">
        <v>4.09</v>
      </c>
      <c r="F18" s="40">
        <f>SUM(F7:F17)</f>
        <v>107021456</v>
      </c>
      <c r="G18" s="31">
        <v>4286471</v>
      </c>
      <c r="H18" s="32">
        <v>4.01</v>
      </c>
      <c r="I18" s="33">
        <v>80743987</v>
      </c>
      <c r="J18" s="33">
        <v>2641381</v>
      </c>
      <c r="K18" s="34">
        <v>3.27</v>
      </c>
      <c r="L18" s="35">
        <v>479030687</v>
      </c>
      <c r="M18" s="35">
        <v>18839631</v>
      </c>
      <c r="N18" s="36">
        <v>3.93</v>
      </c>
    </row>
    <row r="19" spans="1:14" s="27" customFormat="1" ht="12">
      <c r="A19" s="92">
        <v>13</v>
      </c>
      <c r="B19" s="110" t="s">
        <v>18</v>
      </c>
      <c r="C19" s="96">
        <v>299587549</v>
      </c>
      <c r="D19" s="20" t="s">
        <v>4</v>
      </c>
      <c r="E19" s="20" t="s">
        <v>4</v>
      </c>
      <c r="F19" s="41">
        <v>112408819</v>
      </c>
      <c r="G19" s="21" t="s">
        <v>4</v>
      </c>
      <c r="H19" s="21" t="s">
        <v>4</v>
      </c>
      <c r="I19" s="22">
        <v>82988845</v>
      </c>
      <c r="J19" s="23" t="s">
        <v>4</v>
      </c>
      <c r="K19" s="23" t="s">
        <v>4</v>
      </c>
      <c r="L19" s="24">
        <v>494985213</v>
      </c>
      <c r="M19" s="25" t="s">
        <v>4</v>
      </c>
      <c r="N19" s="26" t="s">
        <v>4</v>
      </c>
    </row>
    <row r="20" spans="5:13" ht="10.5">
      <c r="E20" s="3"/>
      <c r="L20" s="4"/>
      <c r="M20" s="4"/>
    </row>
    <row r="21" spans="1:12" ht="10.5">
      <c r="A21" s="122" t="s">
        <v>29</v>
      </c>
      <c r="B21" s="122"/>
      <c r="L21" s="4"/>
    </row>
    <row r="22" spans="1:5" ht="12.75">
      <c r="A22" s="113" t="s">
        <v>2</v>
      </c>
      <c r="B22" s="113" t="s">
        <v>30</v>
      </c>
      <c r="C22" s="113"/>
      <c r="D22" s="113"/>
      <c r="E22" s="112"/>
    </row>
    <row r="23" spans="1:5" ht="12.75">
      <c r="A23" s="113" t="s">
        <v>3</v>
      </c>
      <c r="B23" s="113" t="s">
        <v>31</v>
      </c>
      <c r="C23" s="113"/>
      <c r="D23" s="113"/>
      <c r="E23" s="112"/>
    </row>
    <row r="24" spans="1:5" ht="12.75">
      <c r="A24" s="113" t="s">
        <v>5</v>
      </c>
      <c r="B24" s="113" t="s">
        <v>32</v>
      </c>
      <c r="C24" s="113"/>
      <c r="D24" s="113"/>
      <c r="E24" s="112"/>
    </row>
  </sheetData>
  <mergeCells count="2">
    <mergeCell ref="A21:B21"/>
    <mergeCell ref="A4:B4"/>
  </mergeCells>
  <conditionalFormatting sqref="C7:C19 D7:E7 D9:E9 D11:E12 D16:E18 G18:H18 G7:H7 G9:H9 G11:H12 G16:H16 F7:F16 F18:F19 J18:K18 J7:K7 J9:K9 J11:K12 J16:K16 I7:I16 I18:I19 L7:L19 M7:N7 M9:N9 M11:N12 M16:N18">
    <cfRule type="expression" priority="1" dxfId="0" stopIfTrue="1">
      <formula>IF(SwitchCode="A",0,IF(HATVERWEIS(C7)=1,1,0))</formula>
    </cfRule>
    <cfRule type="expression" priority="2" dxfId="1" stopIfTrue="1">
      <formula>IF(SwitchCode="A",0,IF(HATFORMEL(C7)=1,1,0))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2002-10-16T09:33:22Z</cp:lastPrinted>
  <dcterms:created xsi:type="dcterms:W3CDTF">2001-10-09T10:04:38Z</dcterms:created>
  <dcterms:modified xsi:type="dcterms:W3CDTF">2007-04-03T06:40:52Z</dcterms:modified>
  <cp:category/>
  <cp:version/>
  <cp:contentType/>
  <cp:contentStatus/>
</cp:coreProperties>
</file>