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calcMode="manual"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<sst xmlns="http://schemas.openxmlformats.org/spreadsheetml/2006/main" count="38" uniqueCount="31">
  <si>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</si>
  <si>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</si>
  <si>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</si>
  <si>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</si>
  <si>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</si>
  <si>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</si>
  <si>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</si>
  <si>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</si>
  <si>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</si>
  <si>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</si>
  <si>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</si>
  <si>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Zero coupon rates z(t) at 31.12.2006 in percent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</si>
  <si>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</si>
  <si>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</si>
  <si>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</si>
  <si>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</si>
  <si>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</si>
  <si>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</si>
  <si>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</si>
  <si>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</si>
  <si>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</si>
  <si>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</si>
  <si>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</si>
  <si>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</si>
  <si>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</si>
  <si>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</si>
  <si>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</si>
  <si>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</si>
  <si>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</si>
  <si>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Foreign exchange rates 31.12.2006</t>
  </si>
  <si>
    <t>Source: Own calculations based on Bloomberg data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</si>
</sst>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171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71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2.3913162000000003</c:v>
                </c:pt>
                <c:pt idx="1">
                  <c:v>2.434786</c:v>
                </c:pt>
                <c:pt idx="2">
                  <c:v>2.4449994</c:v>
                </c:pt>
                <c:pt idx="3">
                  <c:v>2.460114</c:v>
                </c:pt>
                <c:pt idx="4">
                  <c:v>2.4771312</c:v>
                </c:pt>
                <c:pt idx="5">
                  <c:v>2.4865328</c:v>
                </c:pt>
                <c:pt idx="6">
                  <c:v>2.4878654</c:v>
                </c:pt>
                <c:pt idx="7">
                  <c:v>2.4854436</c:v>
                </c:pt>
                <c:pt idx="8">
                  <c:v>2.5065068</c:v>
                </c:pt>
                <c:pt idx="9">
                  <c:v>2.522306</c:v>
                </c:pt>
                <c:pt idx="10">
                  <c:v>2.5132003</c:v>
                </c:pt>
                <c:pt idx="11">
                  <c:v>2.5190729</c:v>
                </c:pt>
                <c:pt idx="12">
                  <c:v>2.5186549</c:v>
                </c:pt>
                <c:pt idx="13">
                  <c:v>2.5191635</c:v>
                </c:pt>
                <c:pt idx="14">
                  <c:v>2.5240258</c:v>
                </c:pt>
                <c:pt idx="15">
                  <c:v>2.5269066</c:v>
                </c:pt>
                <c:pt idx="16">
                  <c:v>2.5267806</c:v>
                </c:pt>
                <c:pt idx="17">
                  <c:v>2.524603</c:v>
                </c:pt>
                <c:pt idx="18">
                  <c:v>2.5213507</c:v>
                </c:pt>
                <c:pt idx="19">
                  <c:v>2.517983</c:v>
                </c:pt>
                <c:pt idx="20">
                  <c:v>2.5152852</c:v>
                </c:pt>
                <c:pt idx="21">
                  <c:v>2.5133407</c:v>
                </c:pt>
                <c:pt idx="22">
                  <c:v>2.5120756</c:v>
                </c:pt>
                <c:pt idx="23">
                  <c:v>2.5113995</c:v>
                </c:pt>
                <c:pt idx="24">
                  <c:v>2.5112283</c:v>
                </c:pt>
                <c:pt idx="25">
                  <c:v>2.5114788999999997</c:v>
                </c:pt>
                <c:pt idx="26">
                  <c:v>2.5120658000000002</c:v>
                </c:pt>
                <c:pt idx="27">
                  <c:v>2.5129049</c:v>
                </c:pt>
                <c:pt idx="28">
                  <c:v>2.513912</c:v>
                </c:pt>
                <c:pt idx="29">
                  <c:v>2.5148144</c:v>
                </c:pt>
                <c:pt idx="30">
                  <c:v>2.5156682</c:v>
                </c:pt>
                <c:pt idx="31">
                  <c:v>2.5164758999999997</c:v>
                </c:pt>
                <c:pt idx="32">
                  <c:v>2.5172374</c:v>
                </c:pt>
                <c:pt idx="33">
                  <c:v>2.5179547</c:v>
                </c:pt>
                <c:pt idx="34">
                  <c:v>2.5186238999999997</c:v>
                </c:pt>
                <c:pt idx="35">
                  <c:v>2.5192468999999997</c:v>
                </c:pt>
                <c:pt idx="36">
                  <c:v>2.5198238</c:v>
                </c:pt>
                <c:pt idx="37">
                  <c:v>2.520356</c:v>
                </c:pt>
                <c:pt idx="38">
                  <c:v>2.5208406</c:v>
                </c:pt>
                <c:pt idx="39">
                  <c:v>2.521279</c:v>
                </c:pt>
                <c:pt idx="40">
                  <c:v>2.5216713000000004</c:v>
                </c:pt>
                <c:pt idx="41">
                  <c:v>2.5220184</c:v>
                </c:pt>
                <c:pt idx="42">
                  <c:v>2.5223183</c:v>
                </c:pt>
                <c:pt idx="43">
                  <c:v>2.5225721</c:v>
                </c:pt>
                <c:pt idx="44">
                  <c:v>2.5227798</c:v>
                </c:pt>
                <c:pt idx="45">
                  <c:v>2.5229417</c:v>
                </c:pt>
                <c:pt idx="46">
                  <c:v>2.523057</c:v>
                </c:pt>
                <c:pt idx="47">
                  <c:v>2.5231262</c:v>
                </c:pt>
                <c:pt idx="48">
                  <c:v>2.5231493</c:v>
                </c:pt>
                <c:pt idx="49">
                  <c:v>2.5231261000000003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3.8613275000000002</c:v>
                </c:pt>
                <c:pt idx="1">
                  <c:v>3.9040484</c:v>
                </c:pt>
                <c:pt idx="2">
                  <c:v>3.8919808</c:v>
                </c:pt>
                <c:pt idx="3">
                  <c:v>3.9101299</c:v>
                </c:pt>
                <c:pt idx="4">
                  <c:v>3.9250419</c:v>
                </c:pt>
                <c:pt idx="5">
                  <c:v>3.9330797</c:v>
                </c:pt>
                <c:pt idx="6">
                  <c:v>3.9510674000000003</c:v>
                </c:pt>
                <c:pt idx="7">
                  <c:v>3.9519614</c:v>
                </c:pt>
                <c:pt idx="8">
                  <c:v>3.9449875000000003</c:v>
                </c:pt>
                <c:pt idx="9">
                  <c:v>3.951073</c:v>
                </c:pt>
                <c:pt idx="10">
                  <c:v>3.9700054999999996</c:v>
                </c:pt>
                <c:pt idx="11">
                  <c:v>3.9973630000000004</c:v>
                </c:pt>
                <c:pt idx="12">
                  <c:v>4.0290536</c:v>
                </c:pt>
                <c:pt idx="13">
                  <c:v>4.0610699</c:v>
                </c:pt>
                <c:pt idx="14">
                  <c:v>4.0891359000000005</c:v>
                </c:pt>
                <c:pt idx="15">
                  <c:v>4.1101296000000005</c:v>
                </c:pt>
                <c:pt idx="16">
                  <c:v>4.1243058</c:v>
                </c:pt>
                <c:pt idx="17">
                  <c:v>4.1327876</c:v>
                </c:pt>
                <c:pt idx="18">
                  <c:v>4.1366380000000005</c:v>
                </c:pt>
                <c:pt idx="19">
                  <c:v>4.1369944</c:v>
                </c:pt>
                <c:pt idx="20">
                  <c:v>4.1348166</c:v>
                </c:pt>
                <c:pt idx="21">
                  <c:v>4.1304714</c:v>
                </c:pt>
                <c:pt idx="22">
                  <c:v>4.1242223000000005</c:v>
                </c:pt>
                <c:pt idx="23">
                  <c:v>4.1162992</c:v>
                </c:pt>
                <c:pt idx="24">
                  <c:v>4.1069413</c:v>
                </c:pt>
                <c:pt idx="25">
                  <c:v>4.0963575</c:v>
                </c:pt>
                <c:pt idx="26">
                  <c:v>4.0848452</c:v>
                </c:pt>
                <c:pt idx="27">
                  <c:v>4.072616200000001</c:v>
                </c:pt>
                <c:pt idx="28">
                  <c:v>4.0599095</c:v>
                </c:pt>
                <c:pt idx="29">
                  <c:v>4.0477207</c:v>
                </c:pt>
                <c:pt idx="30">
                  <c:v>4.0361891</c:v>
                </c:pt>
                <c:pt idx="31">
                  <c:v>4.0252802999999995</c:v>
                </c:pt>
                <c:pt idx="32">
                  <c:v>4.0149946</c:v>
                </c:pt>
                <c:pt idx="33">
                  <c:v>4.0053062</c:v>
                </c:pt>
                <c:pt idx="34">
                  <c:v>3.9962681</c:v>
                </c:pt>
                <c:pt idx="35">
                  <c:v>3.9878529000000005</c:v>
                </c:pt>
                <c:pt idx="36">
                  <c:v>3.9800608</c:v>
                </c:pt>
                <c:pt idx="37">
                  <c:v>3.9728727999999998</c:v>
                </c:pt>
                <c:pt idx="38">
                  <c:v>3.9663282</c:v>
                </c:pt>
                <c:pt idx="39">
                  <c:v>3.9604066</c:v>
                </c:pt>
                <c:pt idx="40">
                  <c:v>3.955108</c:v>
                </c:pt>
                <c:pt idx="41">
                  <c:v>3.9504204</c:v>
                </c:pt>
                <c:pt idx="42">
                  <c:v>3.9463695</c:v>
                </c:pt>
                <c:pt idx="43">
                  <c:v>3.9429414000000005</c:v>
                </c:pt>
                <c:pt idx="44">
                  <c:v>3.9401364</c:v>
                </c:pt>
                <c:pt idx="45">
                  <c:v>3.9379492000000003</c:v>
                </c:pt>
                <c:pt idx="46">
                  <c:v>3.9363918</c:v>
                </c:pt>
                <c:pt idx="47">
                  <c:v>3.9354572999999995</c:v>
                </c:pt>
                <c:pt idx="48">
                  <c:v>3.9351458</c:v>
                </c:pt>
                <c:pt idx="49">
                  <c:v>3.9354590000000003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5.0171403</c:v>
                </c:pt>
                <c:pt idx="1">
                  <c:v>4.8703104999999995</c:v>
                </c:pt>
                <c:pt idx="2">
                  <c:v>4.7817505</c:v>
                </c:pt>
                <c:pt idx="3">
                  <c:v>4.7629185</c:v>
                </c:pt>
                <c:pt idx="4">
                  <c:v>4.7439507999999995</c:v>
                </c:pt>
                <c:pt idx="5">
                  <c:v>4.7480331</c:v>
                </c:pt>
                <c:pt idx="6">
                  <c:v>4.7520479</c:v>
                </c:pt>
                <c:pt idx="7">
                  <c:v>4.754890400000001</c:v>
                </c:pt>
                <c:pt idx="8">
                  <c:v>4.7595058</c:v>
                </c:pt>
                <c:pt idx="9">
                  <c:v>4.8163962</c:v>
                </c:pt>
                <c:pt idx="10">
                  <c:v>4.8780401</c:v>
                </c:pt>
                <c:pt idx="11">
                  <c:v>4.9239485</c:v>
                </c:pt>
                <c:pt idx="12">
                  <c:v>4.9648946</c:v>
                </c:pt>
                <c:pt idx="13">
                  <c:v>5.0158182</c:v>
                </c:pt>
                <c:pt idx="14">
                  <c:v>5.0262693</c:v>
                </c:pt>
                <c:pt idx="15">
                  <c:v>5.03485</c:v>
                </c:pt>
                <c:pt idx="16">
                  <c:v>5.0303685</c:v>
                </c:pt>
                <c:pt idx="17">
                  <c:v>5.0263806</c:v>
                </c:pt>
                <c:pt idx="18">
                  <c:v>5.012398</c:v>
                </c:pt>
                <c:pt idx="19">
                  <c:v>4.9969824</c:v>
                </c:pt>
                <c:pt idx="20">
                  <c:v>4.962512</c:v>
                </c:pt>
                <c:pt idx="21">
                  <c:v>4.944916800000001</c:v>
                </c:pt>
                <c:pt idx="22">
                  <c:v>4.9306339999999995</c:v>
                </c:pt>
                <c:pt idx="23">
                  <c:v>4.9161483</c:v>
                </c:pt>
                <c:pt idx="24">
                  <c:v>4.894407</c:v>
                </c:pt>
                <c:pt idx="25">
                  <c:v>4.873001400000001</c:v>
                </c:pt>
                <c:pt idx="26">
                  <c:v>4.8531604999999995</c:v>
                </c:pt>
                <c:pt idx="27">
                  <c:v>4.8347342</c:v>
                </c:pt>
                <c:pt idx="28">
                  <c:v>4.817591</c:v>
                </c:pt>
                <c:pt idx="29">
                  <c:v>4.8002043</c:v>
                </c:pt>
                <c:pt idx="30">
                  <c:v>4.7837549</c:v>
                </c:pt>
                <c:pt idx="31">
                  <c:v>4.7681942</c:v>
                </c:pt>
                <c:pt idx="32">
                  <c:v>4.7535221000000005</c:v>
                </c:pt>
                <c:pt idx="33">
                  <c:v>4.739701999999999</c:v>
                </c:pt>
                <c:pt idx="34">
                  <c:v>4.7268096</c:v>
                </c:pt>
                <c:pt idx="35">
                  <c:v>4.7148058</c:v>
                </c:pt>
                <c:pt idx="36">
                  <c:v>4.7036907</c:v>
                </c:pt>
                <c:pt idx="37">
                  <c:v>4.6934373</c:v>
                </c:pt>
                <c:pt idx="38">
                  <c:v>4.6841019</c:v>
                </c:pt>
                <c:pt idx="39">
                  <c:v>4.675655</c:v>
                </c:pt>
                <c:pt idx="40">
                  <c:v>4.668096800000001</c:v>
                </c:pt>
                <c:pt idx="41">
                  <c:v>4.6614102</c:v>
                </c:pt>
                <c:pt idx="42">
                  <c:v>4.6556316</c:v>
                </c:pt>
                <c:pt idx="43">
                  <c:v>4.6507418000000005</c:v>
                </c:pt>
                <c:pt idx="44">
                  <c:v>4.6467405</c:v>
                </c:pt>
                <c:pt idx="45">
                  <c:v>4.6436205</c:v>
                </c:pt>
                <c:pt idx="46">
                  <c:v>4.641399</c:v>
                </c:pt>
                <c:pt idx="47">
                  <c:v>4.640066</c:v>
                </c:pt>
                <c:pt idx="48">
                  <c:v>4.639621699999999</c:v>
                </c:pt>
                <c:pt idx="49">
                  <c:v>4.6400685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5.3334197</c:v>
                </c:pt>
                <c:pt idx="1">
                  <c:v>5.2447031</c:v>
                </c:pt>
                <c:pt idx="2">
                  <c:v>5.2087227</c:v>
                </c:pt>
                <c:pt idx="3">
                  <c:v>5.1274787</c:v>
                </c:pt>
                <c:pt idx="4">
                  <c:v>5.0395839</c:v>
                </c:pt>
                <c:pt idx="5">
                  <c:v>4.9746754</c:v>
                </c:pt>
                <c:pt idx="6">
                  <c:v>4.915679399999999</c:v>
                </c:pt>
                <c:pt idx="7">
                  <c:v>4.8556507</c:v>
                </c:pt>
                <c:pt idx="8">
                  <c:v>4.7916792</c:v>
                </c:pt>
                <c:pt idx="9">
                  <c:v>4.7417621</c:v>
                </c:pt>
                <c:pt idx="10">
                  <c:v>4.7020428</c:v>
                </c:pt>
                <c:pt idx="11">
                  <c:v>4.6680857</c:v>
                </c:pt>
                <c:pt idx="12">
                  <c:v>4.637503199999999</c:v>
                </c:pt>
                <c:pt idx="13">
                  <c:v>4.6078256</c:v>
                </c:pt>
                <c:pt idx="14">
                  <c:v>4.576822</c:v>
                </c:pt>
                <c:pt idx="15">
                  <c:v>4.5425968</c:v>
                </c:pt>
                <c:pt idx="16">
                  <c:v>4.5055933</c:v>
                </c:pt>
                <c:pt idx="17">
                  <c:v>4.4667015999999995</c:v>
                </c:pt>
                <c:pt idx="18">
                  <c:v>4.4271348</c:v>
                </c:pt>
                <c:pt idx="19">
                  <c:v>4.3877868</c:v>
                </c:pt>
                <c:pt idx="20">
                  <c:v>4.349466</c:v>
                </c:pt>
                <c:pt idx="21">
                  <c:v>4.3121343</c:v>
                </c:pt>
                <c:pt idx="22">
                  <c:v>4.2758743</c:v>
                </c:pt>
                <c:pt idx="23">
                  <c:v>4.2404616</c:v>
                </c:pt>
                <c:pt idx="24">
                  <c:v>4.205775099999999</c:v>
                </c:pt>
                <c:pt idx="25">
                  <c:v>4.1716012</c:v>
                </c:pt>
                <c:pt idx="26">
                  <c:v>4.1380053</c:v>
                </c:pt>
                <c:pt idx="27">
                  <c:v>4.1047721</c:v>
                </c:pt>
                <c:pt idx="28">
                  <c:v>4.071780700000001</c:v>
                </c:pt>
                <c:pt idx="29">
                  <c:v>4.0394095</c:v>
                </c:pt>
                <c:pt idx="30">
                  <c:v>4.0087834</c:v>
                </c:pt>
                <c:pt idx="31">
                  <c:v>3.9798119</c:v>
                </c:pt>
                <c:pt idx="32">
                  <c:v>3.9524947999999998</c:v>
                </c:pt>
                <c:pt idx="33">
                  <c:v>3.9267642</c:v>
                </c:pt>
                <c:pt idx="34">
                  <c:v>3.9027606</c:v>
                </c:pt>
                <c:pt idx="35">
                  <c:v>3.8804115</c:v>
                </c:pt>
                <c:pt idx="36">
                  <c:v>3.8597169</c:v>
                </c:pt>
                <c:pt idx="37">
                  <c:v>3.8406269</c:v>
                </c:pt>
                <c:pt idx="38">
                  <c:v>3.8232457999999996</c:v>
                </c:pt>
                <c:pt idx="39">
                  <c:v>3.8075192</c:v>
                </c:pt>
                <c:pt idx="40">
                  <c:v>3.7934469999999996</c:v>
                </c:pt>
                <c:pt idx="41">
                  <c:v>3.7809976</c:v>
                </c:pt>
                <c:pt idx="42">
                  <c:v>3.7702389000000003</c:v>
                </c:pt>
                <c:pt idx="43">
                  <c:v>3.7611348000000002</c:v>
                </c:pt>
                <c:pt idx="44">
                  <c:v>3.7536851</c:v>
                </c:pt>
                <c:pt idx="45">
                  <c:v>3.7478762</c:v>
                </c:pt>
                <c:pt idx="46">
                  <c:v>3.7437400000000003</c:v>
                </c:pt>
                <c:pt idx="47">
                  <c:v>3.7412583</c:v>
                </c:pt>
                <c:pt idx="48">
                  <c:v>3.7404311000000003</c:v>
                </c:pt>
                <c:pt idx="49">
                  <c:v>3.7412629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0.57732133</c:v>
                </c:pt>
                <c:pt idx="1">
                  <c:v>0.7979784300000001</c:v>
                </c:pt>
                <c:pt idx="2">
                  <c:v>0.94479683</c:v>
                </c:pt>
                <c:pt idx="3">
                  <c:v>1.1089481</c:v>
                </c:pt>
                <c:pt idx="4">
                  <c:v>1.2667032999999999</c:v>
                </c:pt>
                <c:pt idx="5">
                  <c:v>1.3725695</c:v>
                </c:pt>
                <c:pt idx="6">
                  <c:v>1.4825654000000001</c:v>
                </c:pt>
                <c:pt idx="7">
                  <c:v>1.572455</c:v>
                </c:pt>
                <c:pt idx="8">
                  <c:v>1.6524082999999998</c:v>
                </c:pt>
                <c:pt idx="9">
                  <c:v>1.7203405</c:v>
                </c:pt>
                <c:pt idx="10">
                  <c:v>1.7782462999999997</c:v>
                </c:pt>
                <c:pt idx="11">
                  <c:v>1.8289878999999998</c:v>
                </c:pt>
                <c:pt idx="12">
                  <c:v>1.8744535999999998</c:v>
                </c:pt>
                <c:pt idx="13">
                  <c:v>1.9166442</c:v>
                </c:pt>
                <c:pt idx="14">
                  <c:v>1.9572216999999998</c:v>
                </c:pt>
                <c:pt idx="15">
                  <c:v>1.9977583</c:v>
                </c:pt>
                <c:pt idx="16">
                  <c:v>2.0379944</c:v>
                </c:pt>
                <c:pt idx="17">
                  <c:v>2.0773549</c:v>
                </c:pt>
                <c:pt idx="18">
                  <c:v>2.1149424999999997</c:v>
                </c:pt>
                <c:pt idx="19">
                  <c:v>2.1501855</c:v>
                </c:pt>
                <c:pt idx="20">
                  <c:v>2.1825698</c:v>
                </c:pt>
                <c:pt idx="21">
                  <c:v>2.2123139</c:v>
                </c:pt>
                <c:pt idx="22">
                  <c:v>2.2395579</c:v>
                </c:pt>
                <c:pt idx="23">
                  <c:v>2.2646887</c:v>
                </c:pt>
                <c:pt idx="24">
                  <c:v>2.288008</c:v>
                </c:pt>
                <c:pt idx="25">
                  <c:v>2.3098758</c:v>
                </c:pt>
                <c:pt idx="26">
                  <c:v>2.3304750999999997</c:v>
                </c:pt>
                <c:pt idx="27">
                  <c:v>2.3501695</c:v>
                </c:pt>
                <c:pt idx="28">
                  <c:v>2.369261</c:v>
                </c:pt>
                <c:pt idx="29">
                  <c:v>2.3882199</c:v>
                </c:pt>
                <c:pt idx="30">
                  <c:v>2.4061567</c:v>
                </c:pt>
                <c:pt idx="31">
                  <c:v>2.4231244999999997</c:v>
                </c:pt>
                <c:pt idx="32">
                  <c:v>2.4391234</c:v>
                </c:pt>
                <c:pt idx="33">
                  <c:v>2.4541931</c:v>
                </c:pt>
                <c:pt idx="34">
                  <c:v>2.4682513</c:v>
                </c:pt>
                <c:pt idx="35">
                  <c:v>2.4813405</c:v>
                </c:pt>
                <c:pt idx="36">
                  <c:v>2.4934608000000003</c:v>
                </c:pt>
                <c:pt idx="37">
                  <c:v>2.5046413</c:v>
                </c:pt>
                <c:pt idx="38">
                  <c:v>2.5148209</c:v>
                </c:pt>
                <c:pt idx="39">
                  <c:v>2.5240316</c:v>
                </c:pt>
                <c:pt idx="40">
                  <c:v>2.5322732</c:v>
                </c:pt>
                <c:pt idx="41">
                  <c:v>2.5395645</c:v>
                </c:pt>
                <c:pt idx="42">
                  <c:v>2.5458656</c:v>
                </c:pt>
                <c:pt idx="43">
                  <c:v>2.5511976</c:v>
                </c:pt>
                <c:pt idx="44">
                  <c:v>2.5555607</c:v>
                </c:pt>
                <c:pt idx="45">
                  <c:v>2.5589627999999998</c:v>
                </c:pt>
                <c:pt idx="46">
                  <c:v>2.5613852</c:v>
                </c:pt>
                <c:pt idx="47">
                  <c:v>2.5628387</c:v>
                </c:pt>
                <c:pt idx="48">
                  <c:v>2.5633231999999997</c:v>
                </c:pt>
                <c:pt idx="49">
                  <c:v>2.562836</c:v>
                </c:pt>
              </c:numCache>
            </c:numRef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">
      <pane xSplit="2" topLeftCell="C1" activePane="topRight" state="frozen"/>
      <selection pane="topLeft" activeCell="A1" sqref="A1"/>
      <selection pane="topRight" activeCell="B20" sqref="B20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5.003906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11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30</v>
      </c>
      <c r="G19" t="s">
        <v>12</v>
      </c>
    </row>
    <row r="20" ht="7.5" customHeight="1"/>
    <row r="21" spans="2:52" s="25" customFormat="1" ht="15.75" customHeight="1">
      <c r="B21" s="26" t="s">
        <v>13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14</v>
      </c>
      <c r="C22" s="30">
        <v>2.3913162000000003</v>
      </c>
      <c r="D22" s="31">
        <v>2.434786</v>
      </c>
      <c r="E22" s="31">
        <v>2.4449994</v>
      </c>
      <c r="F22" s="31">
        <v>2.460114</v>
      </c>
      <c r="G22" s="32">
        <v>2.4771312</v>
      </c>
      <c r="H22" s="32">
        <v>2.4865328</v>
      </c>
      <c r="I22" s="32">
        <v>2.4878654</v>
      </c>
      <c r="J22" s="32">
        <v>2.4854436</v>
      </c>
      <c r="K22" s="32">
        <v>2.5065068</v>
      </c>
      <c r="L22" s="32">
        <v>2.522306</v>
      </c>
      <c r="M22" s="32">
        <v>2.5132003</v>
      </c>
      <c r="N22" s="32">
        <v>2.5190729</v>
      </c>
      <c r="O22" s="32">
        <v>2.5186549</v>
      </c>
      <c r="P22" s="32">
        <v>2.5191635</v>
      </c>
      <c r="Q22" s="32">
        <v>2.5240258</v>
      </c>
      <c r="R22" s="32">
        <v>2.5269066</v>
      </c>
      <c r="S22" s="32">
        <v>2.5267806</v>
      </c>
      <c r="T22" s="32">
        <v>2.524603</v>
      </c>
      <c r="U22" s="32">
        <v>2.5213507</v>
      </c>
      <c r="V22" s="32">
        <v>2.517983</v>
      </c>
      <c r="W22" s="32">
        <v>2.5152852</v>
      </c>
      <c r="X22" s="32">
        <v>2.5133407</v>
      </c>
      <c r="Y22" s="32">
        <v>2.5120756</v>
      </c>
      <c r="Z22" s="32">
        <v>2.5113995</v>
      </c>
      <c r="AA22" s="32">
        <v>2.5112283</v>
      </c>
      <c r="AB22" s="32">
        <v>2.5114788999999997</v>
      </c>
      <c r="AC22" s="32">
        <v>2.5120658000000002</v>
      </c>
      <c r="AD22" s="32">
        <v>2.5129049</v>
      </c>
      <c r="AE22" s="32">
        <v>2.513912</v>
      </c>
      <c r="AF22" s="32">
        <v>2.5148144</v>
      </c>
      <c r="AG22" s="32">
        <v>2.5156682</v>
      </c>
      <c r="AH22" s="32">
        <v>2.5164758999999997</v>
      </c>
      <c r="AI22" s="32">
        <v>2.5172374</v>
      </c>
      <c r="AJ22" s="32">
        <v>2.5179547</v>
      </c>
      <c r="AK22" s="32">
        <v>2.5186238999999997</v>
      </c>
      <c r="AL22" s="32">
        <v>2.5192468999999997</v>
      </c>
      <c r="AM22" s="32">
        <v>2.5198238</v>
      </c>
      <c r="AN22" s="32">
        <v>2.520356</v>
      </c>
      <c r="AO22" s="32">
        <v>2.5208406</v>
      </c>
      <c r="AP22" s="32">
        <v>2.521279</v>
      </c>
      <c r="AQ22" s="32">
        <v>2.5216713000000004</v>
      </c>
      <c r="AR22" s="32">
        <v>2.5220184</v>
      </c>
      <c r="AS22" s="32">
        <v>2.5223183</v>
      </c>
      <c r="AT22" s="32">
        <v>2.5225721</v>
      </c>
      <c r="AU22" s="32">
        <v>2.5227798</v>
      </c>
      <c r="AV22" s="32">
        <v>2.5229417</v>
      </c>
      <c r="AW22" s="32">
        <v>2.523057</v>
      </c>
      <c r="AX22" s="32">
        <v>2.5231262</v>
      </c>
      <c r="AY22" s="32">
        <v>2.5231493</v>
      </c>
      <c r="AZ22" s="32">
        <v>2.5231261000000003</v>
      </c>
    </row>
    <row r="23" spans="2:52" s="9" customFormat="1" ht="12.75">
      <c r="B23" s="33" t="s">
        <v>15</v>
      </c>
      <c r="C23" s="34">
        <v>3.8613275000000002</v>
      </c>
      <c r="D23" s="35">
        <v>3.9040484</v>
      </c>
      <c r="E23" s="35">
        <v>3.8919808</v>
      </c>
      <c r="F23" s="35">
        <v>3.9101299</v>
      </c>
      <c r="G23" s="36">
        <v>3.9250419</v>
      </c>
      <c r="H23" s="36">
        <v>3.9330797</v>
      </c>
      <c r="I23" s="36">
        <v>3.9510674000000003</v>
      </c>
      <c r="J23" s="36">
        <v>3.9519614</v>
      </c>
      <c r="K23" s="36">
        <v>3.9449875000000003</v>
      </c>
      <c r="L23" s="36">
        <v>3.951073</v>
      </c>
      <c r="M23" s="36">
        <v>3.9700054999999996</v>
      </c>
      <c r="N23" s="36">
        <v>3.9973630000000004</v>
      </c>
      <c r="O23" s="36">
        <v>4.0290536</v>
      </c>
      <c r="P23" s="36">
        <v>4.0610699</v>
      </c>
      <c r="Q23" s="36">
        <v>4.0891359000000005</v>
      </c>
      <c r="R23" s="36">
        <v>4.1101296000000005</v>
      </c>
      <c r="S23" s="36">
        <v>4.1243058</v>
      </c>
      <c r="T23" s="36">
        <v>4.1327876</v>
      </c>
      <c r="U23" s="36">
        <v>4.1366380000000005</v>
      </c>
      <c r="V23" s="36">
        <v>4.1369944</v>
      </c>
      <c r="W23" s="36">
        <v>4.1348166</v>
      </c>
      <c r="X23" s="36">
        <v>4.1304714</v>
      </c>
      <c r="Y23" s="36">
        <v>4.1242223000000005</v>
      </c>
      <c r="Z23" s="36">
        <v>4.1162992</v>
      </c>
      <c r="AA23" s="36">
        <v>4.1069413</v>
      </c>
      <c r="AB23" s="36">
        <v>4.0963575</v>
      </c>
      <c r="AC23" s="36">
        <v>4.0848452</v>
      </c>
      <c r="AD23" s="36">
        <v>4.072616200000001</v>
      </c>
      <c r="AE23" s="36">
        <v>4.0599095</v>
      </c>
      <c r="AF23" s="36">
        <v>4.0477207</v>
      </c>
      <c r="AG23" s="36">
        <v>4.0361891</v>
      </c>
      <c r="AH23" s="36">
        <v>4.0252802999999995</v>
      </c>
      <c r="AI23" s="36">
        <v>4.0149946</v>
      </c>
      <c r="AJ23" s="36">
        <v>4.0053062</v>
      </c>
      <c r="AK23" s="36">
        <v>3.9962681</v>
      </c>
      <c r="AL23" s="36">
        <v>3.9878529000000005</v>
      </c>
      <c r="AM23" s="36">
        <v>3.9800608</v>
      </c>
      <c r="AN23" s="36">
        <v>3.9728727999999998</v>
      </c>
      <c r="AO23" s="36">
        <v>3.9663282</v>
      </c>
      <c r="AP23" s="36">
        <v>3.9604066</v>
      </c>
      <c r="AQ23" s="36">
        <v>3.955108</v>
      </c>
      <c r="AR23" s="36">
        <v>3.9504204</v>
      </c>
      <c r="AS23" s="36">
        <v>3.9463695</v>
      </c>
      <c r="AT23" s="36">
        <v>3.9429414000000005</v>
      </c>
      <c r="AU23" s="36">
        <v>3.9401364</v>
      </c>
      <c r="AV23" s="36">
        <v>3.9379492000000003</v>
      </c>
      <c r="AW23" s="36">
        <v>3.9363918</v>
      </c>
      <c r="AX23" s="36">
        <v>3.9354572999999995</v>
      </c>
      <c r="AY23" s="36">
        <v>3.9351458</v>
      </c>
      <c r="AZ23" s="36">
        <v>3.9354590000000003</v>
      </c>
    </row>
    <row r="24" spans="2:52" s="9" customFormat="1" ht="12.75">
      <c r="B24" s="37" t="s">
        <v>16</v>
      </c>
      <c r="C24" s="38">
        <v>5.0171403</v>
      </c>
      <c r="D24" s="39">
        <v>4.8703104999999995</v>
      </c>
      <c r="E24" s="39">
        <v>4.7817505</v>
      </c>
      <c r="F24" s="39">
        <v>4.7629185</v>
      </c>
      <c r="G24" s="40">
        <v>4.7439507999999995</v>
      </c>
      <c r="H24" s="40">
        <v>4.7480331</v>
      </c>
      <c r="I24" s="40">
        <v>4.7520479</v>
      </c>
      <c r="J24" s="40">
        <v>4.754890400000001</v>
      </c>
      <c r="K24" s="40">
        <v>4.7595058</v>
      </c>
      <c r="L24" s="40">
        <v>4.8163962</v>
      </c>
      <c r="M24" s="40">
        <v>4.8780401</v>
      </c>
      <c r="N24" s="40">
        <v>4.9239485</v>
      </c>
      <c r="O24" s="40">
        <v>4.9648946</v>
      </c>
      <c r="P24" s="40">
        <v>5.0158182</v>
      </c>
      <c r="Q24" s="40">
        <v>5.0262693</v>
      </c>
      <c r="R24" s="40">
        <v>5.03485</v>
      </c>
      <c r="S24" s="40">
        <v>5.0303685</v>
      </c>
      <c r="T24" s="40">
        <v>5.0263806</v>
      </c>
      <c r="U24" s="40">
        <v>5.012398</v>
      </c>
      <c r="V24" s="40">
        <v>4.9969824</v>
      </c>
      <c r="W24" s="40">
        <v>4.962512</v>
      </c>
      <c r="X24" s="40">
        <v>4.944916800000001</v>
      </c>
      <c r="Y24" s="40">
        <v>4.9306339999999995</v>
      </c>
      <c r="Z24" s="40">
        <v>4.9161483</v>
      </c>
      <c r="AA24" s="40">
        <v>4.894407</v>
      </c>
      <c r="AB24" s="40">
        <v>4.873001400000001</v>
      </c>
      <c r="AC24" s="40">
        <v>4.8531604999999995</v>
      </c>
      <c r="AD24" s="40">
        <v>4.8347342</v>
      </c>
      <c r="AE24" s="40">
        <v>4.817591</v>
      </c>
      <c r="AF24" s="40">
        <v>4.8002043</v>
      </c>
      <c r="AG24" s="40">
        <v>4.7837549</v>
      </c>
      <c r="AH24" s="40">
        <v>4.7681942</v>
      </c>
      <c r="AI24" s="40">
        <v>4.7535221000000005</v>
      </c>
      <c r="AJ24" s="40">
        <v>4.739701999999999</v>
      </c>
      <c r="AK24" s="40">
        <v>4.7268096</v>
      </c>
      <c r="AL24" s="40">
        <v>4.7148058</v>
      </c>
      <c r="AM24" s="40">
        <v>4.7036907</v>
      </c>
      <c r="AN24" s="40">
        <v>4.6934373</v>
      </c>
      <c r="AO24" s="40">
        <v>4.6841019</v>
      </c>
      <c r="AP24" s="40">
        <v>4.675655</v>
      </c>
      <c r="AQ24" s="40">
        <v>4.668096800000001</v>
      </c>
      <c r="AR24" s="40">
        <v>4.6614102</v>
      </c>
      <c r="AS24" s="40">
        <v>4.6556316</v>
      </c>
      <c r="AT24" s="40">
        <v>4.6507418000000005</v>
      </c>
      <c r="AU24" s="40">
        <v>4.6467405</v>
      </c>
      <c r="AV24" s="40">
        <v>4.6436205</v>
      </c>
      <c r="AW24" s="40">
        <v>4.641399</v>
      </c>
      <c r="AX24" s="40">
        <v>4.640066</v>
      </c>
      <c r="AY24" s="40">
        <v>4.639621699999999</v>
      </c>
      <c r="AZ24" s="40">
        <v>4.6400685</v>
      </c>
    </row>
    <row r="25" spans="2:52" s="9" customFormat="1" ht="12.75">
      <c r="B25" s="37" t="s">
        <v>17</v>
      </c>
      <c r="C25" s="38">
        <v>5.3334197</v>
      </c>
      <c r="D25" s="39">
        <v>5.2447031</v>
      </c>
      <c r="E25" s="39">
        <v>5.2087227</v>
      </c>
      <c r="F25" s="39">
        <v>5.1274787</v>
      </c>
      <c r="G25" s="40">
        <v>5.0395839</v>
      </c>
      <c r="H25" s="40">
        <v>4.9746754</v>
      </c>
      <c r="I25" s="40">
        <v>4.915679399999999</v>
      </c>
      <c r="J25" s="40">
        <v>4.8556507</v>
      </c>
      <c r="K25" s="40">
        <v>4.7916792</v>
      </c>
      <c r="L25" s="40">
        <v>4.7417621</v>
      </c>
      <c r="M25" s="40">
        <v>4.7020428</v>
      </c>
      <c r="N25" s="40">
        <v>4.6680857</v>
      </c>
      <c r="O25" s="40">
        <v>4.637503199999999</v>
      </c>
      <c r="P25" s="40">
        <v>4.6078256</v>
      </c>
      <c r="Q25" s="40">
        <v>4.576822</v>
      </c>
      <c r="R25" s="40">
        <v>4.5425968</v>
      </c>
      <c r="S25" s="40">
        <v>4.5055933</v>
      </c>
      <c r="T25" s="40">
        <v>4.4667015999999995</v>
      </c>
      <c r="U25" s="40">
        <v>4.4271348</v>
      </c>
      <c r="V25" s="40">
        <v>4.3877868</v>
      </c>
      <c r="W25" s="40">
        <v>4.349466</v>
      </c>
      <c r="X25" s="40">
        <v>4.3121343</v>
      </c>
      <c r="Y25" s="40">
        <v>4.2758743</v>
      </c>
      <c r="Z25" s="40">
        <v>4.2404616</v>
      </c>
      <c r="AA25" s="40">
        <v>4.205775099999999</v>
      </c>
      <c r="AB25" s="40">
        <v>4.1716012</v>
      </c>
      <c r="AC25" s="40">
        <v>4.1380053</v>
      </c>
      <c r="AD25" s="40">
        <v>4.1047721</v>
      </c>
      <c r="AE25" s="40">
        <v>4.071780700000001</v>
      </c>
      <c r="AF25" s="40">
        <v>4.0394095</v>
      </c>
      <c r="AG25" s="40">
        <v>4.0087834</v>
      </c>
      <c r="AH25" s="40">
        <v>3.9798119</v>
      </c>
      <c r="AI25" s="40">
        <v>3.9524947999999998</v>
      </c>
      <c r="AJ25" s="40">
        <v>3.9267642</v>
      </c>
      <c r="AK25" s="40">
        <v>3.9027606</v>
      </c>
      <c r="AL25" s="40">
        <v>3.8804115</v>
      </c>
      <c r="AM25" s="40">
        <v>3.8597169</v>
      </c>
      <c r="AN25" s="40">
        <v>3.8406269</v>
      </c>
      <c r="AO25" s="40">
        <v>3.8232457999999996</v>
      </c>
      <c r="AP25" s="40">
        <v>3.8075192</v>
      </c>
      <c r="AQ25" s="40">
        <v>3.7934469999999996</v>
      </c>
      <c r="AR25" s="40">
        <v>3.7809976</v>
      </c>
      <c r="AS25" s="40">
        <v>3.7702389000000003</v>
      </c>
      <c r="AT25" s="40">
        <v>3.7611348000000002</v>
      </c>
      <c r="AU25" s="40">
        <v>3.7536851</v>
      </c>
      <c r="AV25" s="40">
        <v>3.7478762</v>
      </c>
      <c r="AW25" s="40">
        <v>3.7437400000000003</v>
      </c>
      <c r="AX25" s="40">
        <v>3.7412583</v>
      </c>
      <c r="AY25" s="40">
        <v>3.7404311000000003</v>
      </c>
      <c r="AZ25" s="40">
        <v>3.7412629</v>
      </c>
    </row>
    <row r="26" spans="2:52" s="9" customFormat="1" ht="12.75">
      <c r="B26" s="37" t="s">
        <v>18</v>
      </c>
      <c r="C26" s="38">
        <v>0.57732133</v>
      </c>
      <c r="D26" s="39">
        <v>0.7979784300000001</v>
      </c>
      <c r="E26" s="39">
        <v>0.94479683</v>
      </c>
      <c r="F26" s="39">
        <v>1.1089481</v>
      </c>
      <c r="G26" s="40">
        <v>1.2667032999999999</v>
      </c>
      <c r="H26" s="40">
        <v>1.3725695</v>
      </c>
      <c r="I26" s="40">
        <v>1.4825654000000001</v>
      </c>
      <c r="J26" s="40">
        <v>1.572455</v>
      </c>
      <c r="K26" s="40">
        <v>1.6524082999999998</v>
      </c>
      <c r="L26" s="40">
        <v>1.7203405</v>
      </c>
      <c r="M26" s="40">
        <v>1.7782462999999997</v>
      </c>
      <c r="N26" s="40">
        <v>1.8289878999999998</v>
      </c>
      <c r="O26" s="40">
        <v>1.8744535999999998</v>
      </c>
      <c r="P26" s="40">
        <v>1.9166442</v>
      </c>
      <c r="Q26" s="40">
        <v>1.9572216999999998</v>
      </c>
      <c r="R26" s="40">
        <v>1.9977583</v>
      </c>
      <c r="S26" s="40">
        <v>2.0379944</v>
      </c>
      <c r="T26" s="40">
        <v>2.0773549</v>
      </c>
      <c r="U26" s="40">
        <v>2.1149424999999997</v>
      </c>
      <c r="V26" s="40">
        <v>2.1501855</v>
      </c>
      <c r="W26" s="40">
        <v>2.1825698</v>
      </c>
      <c r="X26" s="40">
        <v>2.2123139</v>
      </c>
      <c r="Y26" s="40">
        <v>2.2395579</v>
      </c>
      <c r="Z26" s="40">
        <v>2.2646887</v>
      </c>
      <c r="AA26" s="40">
        <v>2.288008</v>
      </c>
      <c r="AB26" s="40">
        <v>2.3098758</v>
      </c>
      <c r="AC26" s="40">
        <v>2.3304750999999997</v>
      </c>
      <c r="AD26" s="40">
        <v>2.3501695</v>
      </c>
      <c r="AE26" s="40">
        <v>2.369261</v>
      </c>
      <c r="AF26" s="40">
        <v>2.3882199</v>
      </c>
      <c r="AG26" s="40">
        <v>2.4061567</v>
      </c>
      <c r="AH26" s="40">
        <v>2.4231244999999997</v>
      </c>
      <c r="AI26" s="40">
        <v>2.4391234</v>
      </c>
      <c r="AJ26" s="40">
        <v>2.4541931</v>
      </c>
      <c r="AK26" s="40">
        <v>2.4682513</v>
      </c>
      <c r="AL26" s="40">
        <v>2.4813405</v>
      </c>
      <c r="AM26" s="40">
        <v>2.4934608000000003</v>
      </c>
      <c r="AN26" s="40">
        <v>2.5046413</v>
      </c>
      <c r="AO26" s="40">
        <v>2.5148209</v>
      </c>
      <c r="AP26" s="40">
        <v>2.5240316</v>
      </c>
      <c r="AQ26" s="40">
        <v>2.5322732</v>
      </c>
      <c r="AR26" s="40">
        <v>2.5395645</v>
      </c>
      <c r="AS26" s="40">
        <v>2.5458656</v>
      </c>
      <c r="AT26" s="40">
        <v>2.5511976</v>
      </c>
      <c r="AU26" s="40">
        <v>2.5555607</v>
      </c>
      <c r="AV26" s="40">
        <v>2.5589627999999998</v>
      </c>
      <c r="AW26" s="40">
        <v>2.5613852</v>
      </c>
      <c r="AX26" s="40">
        <v>2.5628387</v>
      </c>
      <c r="AY26" s="40">
        <v>2.5633231999999997</v>
      </c>
      <c r="AZ26" s="40">
        <v>2.562836</v>
      </c>
    </row>
    <row r="29" spans="2:11" ht="15">
      <c r="B29" s="10" t="s">
        <v>19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13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42" customFormat="1" ht="12.75">
      <c r="A32"/>
      <c r="B32" s="29" t="s">
        <v>14</v>
      </c>
      <c r="C32" s="41">
        <f aca="true" t="shared" si="3" ref="C32:D36">(1+C22/100)^(-C$21)</f>
        <v>0.9766453221938367</v>
      </c>
      <c r="D32" s="41">
        <f t="shared" si="3"/>
        <v>0.9530267066796855</v>
      </c>
      <c r="E32" s="41">
        <f aca="true" t="shared" si="4" ref="E32:AZ32">(1+E22/100)^(-E$21)</f>
        <v>0.9300958514571617</v>
      </c>
      <c r="F32" s="41">
        <f t="shared" si="4"/>
        <v>0.9073621541747899</v>
      </c>
      <c r="G32" s="41">
        <f t="shared" si="4"/>
        <v>0.884840932631528</v>
      </c>
      <c r="H32" s="41">
        <f t="shared" si="4"/>
        <v>0.8629769478961885</v>
      </c>
      <c r="I32" s="41">
        <f t="shared" si="4"/>
        <v>0.8419627255313563</v>
      </c>
      <c r="J32" s="41">
        <f t="shared" si="4"/>
        <v>0.8216796247791444</v>
      </c>
      <c r="K32" s="41">
        <f t="shared" si="4"/>
        <v>0.8002710277827629</v>
      </c>
      <c r="L32" s="41">
        <f t="shared" si="4"/>
        <v>0.7795003945951221</v>
      </c>
      <c r="M32" s="41">
        <f t="shared" si="4"/>
        <v>0.7610659482833972</v>
      </c>
      <c r="N32" s="41">
        <f t="shared" si="4"/>
        <v>0.7418975870086321</v>
      </c>
      <c r="O32" s="41">
        <f t="shared" si="4"/>
        <v>0.7237062248568565</v>
      </c>
      <c r="P32" s="41">
        <f t="shared" si="4"/>
        <v>0.7058773475435082</v>
      </c>
      <c r="Q32" s="41">
        <f t="shared" si="4"/>
        <v>0.6880424464135654</v>
      </c>
      <c r="R32" s="41">
        <f t="shared" si="4"/>
        <v>0.6708019749191949</v>
      </c>
      <c r="S32" s="41">
        <f t="shared" si="4"/>
        <v>0.654282872434323</v>
      </c>
      <c r="T32" s="41">
        <f t="shared" si="4"/>
        <v>0.638402041500535</v>
      </c>
      <c r="U32" s="41">
        <f t="shared" si="4"/>
        <v>0.6230572204310865</v>
      </c>
      <c r="V32" s="41">
        <f t="shared" si="4"/>
        <v>0.6081335162149412</v>
      </c>
      <c r="W32" s="41">
        <f t="shared" si="4"/>
        <v>0.5935248278460371</v>
      </c>
      <c r="X32" s="41">
        <f t="shared" si="4"/>
        <v>0.5792039255346527</v>
      </c>
      <c r="Y32" s="41">
        <f t="shared" si="4"/>
        <v>0.5651638573866691</v>
      </c>
      <c r="Z32" s="41">
        <f t="shared" si="4"/>
        <v>0.5514016957877348</v>
      </c>
      <c r="AA32" s="41">
        <f t="shared" si="4"/>
        <v>0.5379155106649425</v>
      </c>
      <c r="AB32" s="41">
        <f t="shared" si="4"/>
        <v>0.5247047868561462</v>
      </c>
      <c r="AC32" s="41">
        <f t="shared" si="4"/>
        <v>0.511770671668718</v>
      </c>
      <c r="AD32" s="41">
        <f t="shared" si="4"/>
        <v>0.49911528811555206</v>
      </c>
      <c r="AE32" s="41">
        <f t="shared" si="4"/>
        <v>0.48674175386861657</v>
      </c>
      <c r="AF32" s="41">
        <f t="shared" si="4"/>
        <v>0.4746801897911672</v>
      </c>
      <c r="AG32" s="41">
        <f t="shared" si="4"/>
        <v>0.462916168297392</v>
      </c>
      <c r="AH32" s="41">
        <f t="shared" si="4"/>
        <v>0.45144267261188753</v>
      </c>
      <c r="AI32" s="41">
        <f t="shared" si="4"/>
        <v>0.4402531613398998</v>
      </c>
      <c r="AJ32" s="41">
        <f t="shared" si="4"/>
        <v>0.4293409107516309</v>
      </c>
      <c r="AK32" s="41">
        <f t="shared" si="4"/>
        <v>0.41870015176836034</v>
      </c>
      <c r="AL32" s="41">
        <f t="shared" si="4"/>
        <v>0.40832440692816785</v>
      </c>
      <c r="AM32" s="41">
        <f t="shared" si="4"/>
        <v>0.3982075679079941</v>
      </c>
      <c r="AN32" s="41">
        <f t="shared" si="4"/>
        <v>0.3883434525943667</v>
      </c>
      <c r="AO32" s="41">
        <f t="shared" si="4"/>
        <v>0.37872661026327786</v>
      </c>
      <c r="AP32" s="41">
        <f t="shared" si="4"/>
        <v>0.3693510833895168</v>
      </c>
      <c r="AQ32" s="41">
        <f t="shared" si="4"/>
        <v>0.36021121186302063</v>
      </c>
      <c r="AR32" s="41">
        <f t="shared" si="4"/>
        <v>0.351301330080713</v>
      </c>
      <c r="AS32" s="41">
        <f t="shared" si="4"/>
        <v>0.3426162985067216</v>
      </c>
      <c r="AT32" s="41">
        <f t="shared" si="4"/>
        <v>0.33415063854487537</v>
      </c>
      <c r="AU32" s="41">
        <f t="shared" si="4"/>
        <v>0.3258991363370774</v>
      </c>
      <c r="AV32" s="41">
        <f t="shared" si="4"/>
        <v>0.3178566403254419</v>
      </c>
      <c r="AW32" s="41">
        <f t="shared" si="4"/>
        <v>0.31001825973879754</v>
      </c>
      <c r="AX32" s="41">
        <f t="shared" si="4"/>
        <v>0.3023790207093915</v>
      </c>
      <c r="AY32" s="41">
        <f t="shared" si="4"/>
        <v>0.2949341222214982</v>
      </c>
      <c r="AZ32" s="41">
        <f t="shared" si="4"/>
        <v>0.2876788913449187</v>
      </c>
    </row>
    <row r="33" spans="1:256" s="42" customFormat="1" ht="12.75">
      <c r="A33"/>
      <c r="B33" s="33" t="s">
        <v>15</v>
      </c>
      <c r="C33" s="43">
        <f t="shared" si="3"/>
        <v>0.9628222785810244</v>
      </c>
      <c r="D33" s="43">
        <f t="shared" si="3"/>
        <v>0.926264589365805</v>
      </c>
      <c r="E33" s="43">
        <f aca="true" t="shared" si="5" ref="E33:AZ36">(1+E23/100)^(-E$21)</f>
        <v>0.8917721808136677</v>
      </c>
      <c r="F33" s="43">
        <f t="shared" si="5"/>
        <v>0.857765252011075</v>
      </c>
      <c r="G33" s="43">
        <f t="shared" si="5"/>
        <v>0.8248955459529049</v>
      </c>
      <c r="H33" s="43">
        <f t="shared" si="5"/>
        <v>0.7933726449862539</v>
      </c>
      <c r="I33" s="43">
        <f t="shared" si="5"/>
        <v>0.7624253502304336</v>
      </c>
      <c r="J33" s="43">
        <f t="shared" si="5"/>
        <v>0.7333959287220633</v>
      </c>
      <c r="K33" s="43">
        <f t="shared" si="5"/>
        <v>0.7059404018496966</v>
      </c>
      <c r="L33" s="43">
        <f t="shared" si="5"/>
        <v>0.6787506125071321</v>
      </c>
      <c r="M33" s="43">
        <f t="shared" si="5"/>
        <v>0.6516452945091217</v>
      </c>
      <c r="N33" s="43">
        <f t="shared" si="5"/>
        <v>0.6247871265694895</v>
      </c>
      <c r="O33" s="43">
        <f t="shared" si="5"/>
        <v>0.5983972404927845</v>
      </c>
      <c r="P33" s="43">
        <f t="shared" si="5"/>
        <v>0.5727485327280738</v>
      </c>
      <c r="Q33" s="43">
        <f t="shared" si="5"/>
        <v>0.5481746543337683</v>
      </c>
      <c r="R33" s="43">
        <f t="shared" si="5"/>
        <v>0.5249430694781019</v>
      </c>
      <c r="S33" s="43">
        <f t="shared" si="5"/>
        <v>0.50305327130245</v>
      </c>
      <c r="T33" s="43">
        <f t="shared" si="5"/>
        <v>0.48241977260875285</v>
      </c>
      <c r="U33" s="43">
        <f t="shared" si="5"/>
        <v>0.46294830774936896</v>
      </c>
      <c r="V33" s="43">
        <f t="shared" si="5"/>
        <v>0.44452810235337553</v>
      </c>
      <c r="W33" s="43">
        <f t="shared" si="5"/>
        <v>0.42705608420130653</v>
      </c>
      <c r="X33" s="43">
        <f t="shared" si="5"/>
        <v>0.4104758794807528</v>
      </c>
      <c r="Y33" s="43">
        <f t="shared" si="5"/>
        <v>0.39473830684400574</v>
      </c>
      <c r="Z33" s="43">
        <f t="shared" si="5"/>
        <v>0.379796233515775</v>
      </c>
      <c r="AA33" s="43">
        <f t="shared" si="5"/>
        <v>0.36560138024818</v>
      </c>
      <c r="AB33" s="43">
        <f t="shared" si="5"/>
        <v>0.35210819998488513</v>
      </c>
      <c r="AC33" s="43">
        <f t="shared" si="5"/>
        <v>0.3392637691096731</v>
      </c>
      <c r="AD33" s="43">
        <f t="shared" si="5"/>
        <v>0.32702336388505765</v>
      </c>
      <c r="AE33" s="43">
        <f t="shared" si="5"/>
        <v>0.3153407731711693</v>
      </c>
      <c r="AF33" s="43">
        <f t="shared" si="5"/>
        <v>0.30410451907687025</v>
      </c>
      <c r="AG33" s="43">
        <f t="shared" si="5"/>
        <v>0.2932800375216638</v>
      </c>
      <c r="AH33" s="43">
        <f t="shared" si="5"/>
        <v>0.28284947041855313</v>
      </c>
      <c r="AI33" s="43">
        <f t="shared" si="5"/>
        <v>0.2727932510095507</v>
      </c>
      <c r="AJ33" s="43">
        <f t="shared" si="5"/>
        <v>0.26309530863883157</v>
      </c>
      <c r="AK33" s="43">
        <f t="shared" si="5"/>
        <v>0.2537339479478156</v>
      </c>
      <c r="AL33" s="43">
        <f t="shared" si="5"/>
        <v>0.24469550881139546</v>
      </c>
      <c r="AM33" s="43">
        <f t="shared" si="5"/>
        <v>0.23596496161307381</v>
      </c>
      <c r="AN33" s="43">
        <f t="shared" si="5"/>
        <v>0.22752982611915182</v>
      </c>
      <c r="AO33" s="43">
        <f t="shared" si="5"/>
        <v>0.21937364894331945</v>
      </c>
      <c r="AP33" s="43">
        <f t="shared" si="5"/>
        <v>0.2114858055707934</v>
      </c>
      <c r="AQ33" s="43">
        <f t="shared" si="5"/>
        <v>0.20385473730227446</v>
      </c>
      <c r="AR33" s="43">
        <f t="shared" si="5"/>
        <v>0.1964705665363248</v>
      </c>
      <c r="AS33" s="43">
        <f t="shared" si="5"/>
        <v>0.18932109365120092</v>
      </c>
      <c r="AT33" s="43">
        <f t="shared" si="5"/>
        <v>0.18239792504430366</v>
      </c>
      <c r="AU33" s="43">
        <f t="shared" si="5"/>
        <v>0.17569212334854073</v>
      </c>
      <c r="AV33" s="43">
        <f t="shared" si="5"/>
        <v>0.1691957300817466</v>
      </c>
      <c r="AW33" s="43">
        <f t="shared" si="5"/>
        <v>0.16290000863323983</v>
      </c>
      <c r="AX33" s="43">
        <f t="shared" si="5"/>
        <v>0.15679813809676152</v>
      </c>
      <c r="AY33" s="43">
        <f t="shared" si="5"/>
        <v>0.15088322173654664</v>
      </c>
      <c r="AZ33" s="43">
        <f t="shared" si="5"/>
        <v>0.1451486776818403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2" customFormat="1" ht="12.75">
      <c r="A34"/>
      <c r="B34" s="37" t="s">
        <v>16</v>
      </c>
      <c r="C34" s="43">
        <f t="shared" si="3"/>
        <v>0.9522255101817889</v>
      </c>
      <c r="D34" s="43">
        <f t="shared" si="3"/>
        <v>0.909274249830034</v>
      </c>
      <c r="E34" s="43">
        <f t="shared" si="5"/>
        <v>0.8692467014105169</v>
      </c>
      <c r="F34" s="43">
        <f t="shared" si="5"/>
        <v>0.8301749903088724</v>
      </c>
      <c r="G34" s="43">
        <f t="shared" si="5"/>
        <v>0.7931498485279018</v>
      </c>
      <c r="H34" s="43">
        <f t="shared" si="5"/>
        <v>0.7570503060226894</v>
      </c>
      <c r="I34" s="43">
        <f t="shared" si="5"/>
        <v>0.722540748796716</v>
      </c>
      <c r="J34" s="43">
        <f t="shared" si="5"/>
        <v>0.689613167808882</v>
      </c>
      <c r="K34" s="43">
        <f t="shared" si="5"/>
        <v>0.6580502085912523</v>
      </c>
      <c r="L34" s="43">
        <f t="shared" si="5"/>
        <v>0.6247521552360539</v>
      </c>
      <c r="M34" s="43">
        <f t="shared" si="5"/>
        <v>0.5922019156959218</v>
      </c>
      <c r="N34" s="43">
        <f t="shared" si="5"/>
        <v>0.5617000890823883</v>
      </c>
      <c r="O34" s="43">
        <f t="shared" si="5"/>
        <v>0.5326317337845888</v>
      </c>
      <c r="P34" s="43">
        <f t="shared" si="5"/>
        <v>0.504003920155664</v>
      </c>
      <c r="Q34" s="43">
        <f t="shared" si="5"/>
        <v>0.47921556555906314</v>
      </c>
      <c r="R34" s="43">
        <f t="shared" si="5"/>
        <v>0.45568558137981136</v>
      </c>
      <c r="S34" s="43">
        <f t="shared" si="5"/>
        <v>0.4341570757148231</v>
      </c>
      <c r="T34" s="43">
        <f t="shared" si="5"/>
        <v>0.41364598667989705</v>
      </c>
      <c r="U34" s="43">
        <f t="shared" si="5"/>
        <v>0.3948471960374631</v>
      </c>
      <c r="V34" s="43">
        <f t="shared" si="5"/>
        <v>0.3771061771526241</v>
      </c>
      <c r="W34" s="43">
        <f t="shared" si="5"/>
        <v>0.36164416911926256</v>
      </c>
      <c r="X34" s="43">
        <f t="shared" si="5"/>
        <v>0.3458191454869789</v>
      </c>
      <c r="Y34" s="43">
        <f t="shared" si="5"/>
        <v>0.33055761847404413</v>
      </c>
      <c r="Z34" s="43">
        <f t="shared" si="5"/>
        <v>0.3160704395630826</v>
      </c>
      <c r="AA34" s="43">
        <f t="shared" si="5"/>
        <v>0.30282498013182085</v>
      </c>
      <c r="AB34" s="43">
        <f t="shared" si="5"/>
        <v>0.29023104602590294</v>
      </c>
      <c r="AC34" s="43">
        <f t="shared" si="5"/>
        <v>0.27816264647464006</v>
      </c>
      <c r="AD34" s="43">
        <f t="shared" si="5"/>
        <v>0.2665965005862021</v>
      </c>
      <c r="AE34" s="43">
        <f t="shared" si="5"/>
        <v>0.25551061578787415</v>
      </c>
      <c r="AF34" s="43">
        <f t="shared" si="5"/>
        <v>0.24498309771565724</v>
      </c>
      <c r="AG34" s="43">
        <f t="shared" si="5"/>
        <v>0.23490233076242037</v>
      </c>
      <c r="AH34" s="43">
        <f t="shared" si="5"/>
        <v>0.22524612627132606</v>
      </c>
      <c r="AI34" s="43">
        <f t="shared" si="5"/>
        <v>0.21599071209066342</v>
      </c>
      <c r="AJ34" s="43">
        <f t="shared" si="5"/>
        <v>0.20711647507496606</v>
      </c>
      <c r="AK34" s="43">
        <f t="shared" si="5"/>
        <v>0.19859779933809646</v>
      </c>
      <c r="AL34" s="43">
        <f t="shared" si="5"/>
        <v>0.19041830766397955</v>
      </c>
      <c r="AM34" s="43">
        <f t="shared" si="5"/>
        <v>0.18256030618075803</v>
      </c>
      <c r="AN34" s="43">
        <f t="shared" si="5"/>
        <v>0.17500907323230294</v>
      </c>
      <c r="AO34" s="43">
        <f t="shared" si="5"/>
        <v>0.16774572872010798</v>
      </c>
      <c r="AP34" s="43">
        <f t="shared" si="5"/>
        <v>0.16075797041082124</v>
      </c>
      <c r="AQ34" s="43">
        <f t="shared" si="5"/>
        <v>0.15403257561475622</v>
      </c>
      <c r="AR34" s="43">
        <f t="shared" si="5"/>
        <v>0.14755826904826946</v>
      </c>
      <c r="AS34" s="43">
        <f t="shared" si="5"/>
        <v>0.1413214451888045</v>
      </c>
      <c r="AT34" s="43">
        <f t="shared" si="5"/>
        <v>0.1353126224530003</v>
      </c>
      <c r="AU34" s="43">
        <f t="shared" si="5"/>
        <v>0.12952191190259188</v>
      </c>
      <c r="AV34" s="43">
        <f t="shared" si="5"/>
        <v>0.12394047954553333</v>
      </c>
      <c r="AW34" s="43">
        <f t="shared" si="5"/>
        <v>0.11855878681569113</v>
      </c>
      <c r="AX34" s="43">
        <f t="shared" si="5"/>
        <v>0.11336937818250996</v>
      </c>
      <c r="AY34" s="43">
        <f t="shared" si="5"/>
        <v>0.10836477066796839</v>
      </c>
      <c r="AZ34" s="43">
        <f t="shared" si="5"/>
        <v>0.1035378722966178</v>
      </c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42" customFormat="1" ht="12.75">
      <c r="A35"/>
      <c r="B35" s="37" t="s">
        <v>17</v>
      </c>
      <c r="C35" s="43">
        <f t="shared" si="3"/>
        <v>0.949366310187307</v>
      </c>
      <c r="D35" s="43">
        <f t="shared" si="3"/>
        <v>0.902816536833435</v>
      </c>
      <c r="E35" s="43">
        <f t="shared" si="5"/>
        <v>0.8587065110927908</v>
      </c>
      <c r="F35" s="43">
        <f t="shared" si="5"/>
        <v>0.8187192561355155</v>
      </c>
      <c r="G35" s="43">
        <f t="shared" si="5"/>
        <v>0.7820509295523453</v>
      </c>
      <c r="H35" s="43">
        <f t="shared" si="5"/>
        <v>0.7472961720181568</v>
      </c>
      <c r="I35" s="43">
        <f t="shared" si="5"/>
        <v>0.7146891989948582</v>
      </c>
      <c r="J35" s="43">
        <f t="shared" si="5"/>
        <v>0.6843295325046959</v>
      </c>
      <c r="K35" s="43">
        <f t="shared" si="5"/>
        <v>0.6562341142662789</v>
      </c>
      <c r="L35" s="43">
        <f t="shared" si="5"/>
        <v>0.6292181495040302</v>
      </c>
      <c r="M35" s="43">
        <f t="shared" si="5"/>
        <v>0.6032443928033794</v>
      </c>
      <c r="N35" s="43">
        <f t="shared" si="5"/>
        <v>0.5784004525958972</v>
      </c>
      <c r="O35" s="43">
        <f t="shared" si="5"/>
        <v>0.5547077239089447</v>
      </c>
      <c r="P35" s="43">
        <f t="shared" si="5"/>
        <v>0.532232697870115</v>
      </c>
      <c r="Q35" s="43">
        <f t="shared" si="5"/>
        <v>0.5110558949179642</v>
      </c>
      <c r="R35" s="43">
        <f t="shared" si="5"/>
        <v>0.49125554130540355</v>
      </c>
      <c r="S35" s="43">
        <f t="shared" si="5"/>
        <v>0.47274604256784714</v>
      </c>
      <c r="T35" s="43">
        <f t="shared" si="5"/>
        <v>0.45540533341449135</v>
      </c>
      <c r="U35" s="43">
        <f t="shared" si="5"/>
        <v>0.43908248800890615</v>
      </c>
      <c r="V35" s="43">
        <f t="shared" si="5"/>
        <v>0.42364901606559857</v>
      </c>
      <c r="W35" s="43">
        <f t="shared" si="5"/>
        <v>0.40898290016479927</v>
      </c>
      <c r="X35" s="43">
        <f t="shared" si="5"/>
        <v>0.3950333009030193</v>
      </c>
      <c r="Y35" s="43">
        <f t="shared" si="5"/>
        <v>0.38174352810487816</v>
      </c>
      <c r="Z35" s="43">
        <f t="shared" si="5"/>
        <v>0.3690865160921079</v>
      </c>
      <c r="AA35" s="43">
        <f t="shared" si="5"/>
        <v>0.35703047899939194</v>
      </c>
      <c r="AB35" s="43">
        <f t="shared" si="5"/>
        <v>0.34555498997498274</v>
      </c>
      <c r="AC35" s="43">
        <f t="shared" si="5"/>
        <v>0.33461863334051445</v>
      </c>
      <c r="AD35" s="43">
        <f t="shared" si="5"/>
        <v>0.324206817161535</v>
      </c>
      <c r="AE35" s="43">
        <f t="shared" si="5"/>
        <v>0.31429930410119333</v>
      </c>
      <c r="AF35" s="43">
        <f t="shared" si="5"/>
        <v>0.3048341666211861</v>
      </c>
      <c r="AG35" s="43">
        <f t="shared" si="5"/>
        <v>0.29568513437484145</v>
      </c>
      <c r="AH35" s="43">
        <f t="shared" si="5"/>
        <v>0.2868343249600735</v>
      </c>
      <c r="AI35" s="43">
        <f t="shared" si="5"/>
        <v>0.27825805932317565</v>
      </c>
      <c r="AJ35" s="43">
        <f t="shared" si="5"/>
        <v>0.269940601091097</v>
      </c>
      <c r="AK35" s="43">
        <f t="shared" si="5"/>
        <v>0.26184963452580656</v>
      </c>
      <c r="AL35" s="43">
        <f t="shared" si="5"/>
        <v>0.25397337619075533</v>
      </c>
      <c r="AM35" s="43">
        <f t="shared" si="5"/>
        <v>0.246295243546721</v>
      </c>
      <c r="AN35" s="43">
        <f t="shared" si="5"/>
        <v>0.23880452311214306</v>
      </c>
      <c r="AO35" s="43">
        <f t="shared" si="5"/>
        <v>0.2314784268685723</v>
      </c>
      <c r="AP35" s="43">
        <f t="shared" si="5"/>
        <v>0.22430941640086824</v>
      </c>
      <c r="AQ35" s="43">
        <f t="shared" si="5"/>
        <v>0.21728645628777224</v>
      </c>
      <c r="AR35" s="43">
        <f t="shared" si="5"/>
        <v>0.21040239334024516</v>
      </c>
      <c r="AS35" s="43">
        <f t="shared" si="5"/>
        <v>0.20364271924716276</v>
      </c>
      <c r="AT35" s="43">
        <f t="shared" si="5"/>
        <v>0.19700290730716868</v>
      </c>
      <c r="AU35" s="43">
        <f t="shared" si="5"/>
        <v>0.19047637292202302</v>
      </c>
      <c r="AV35" s="43">
        <f t="shared" si="5"/>
        <v>0.18405859566269978</v>
      </c>
      <c r="AW35" s="43">
        <f t="shared" si="5"/>
        <v>0.17774225284803014</v>
      </c>
      <c r="AX35" s="43">
        <f t="shared" si="5"/>
        <v>0.17152501092248462</v>
      </c>
      <c r="AY35" s="43">
        <f t="shared" si="5"/>
        <v>0.16540385543803296</v>
      </c>
      <c r="AZ35" s="43">
        <f t="shared" si="5"/>
        <v>0.15937620086993254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42" customFormat="1" ht="12.75">
      <c r="A36"/>
      <c r="B36" s="37" t="s">
        <v>18</v>
      </c>
      <c r="C36" s="43">
        <f t="shared" si="3"/>
        <v>0.9942599253751672</v>
      </c>
      <c r="D36" s="43">
        <f t="shared" si="3"/>
        <v>0.9842294498403107</v>
      </c>
      <c r="E36" s="43">
        <f t="shared" si="5"/>
        <v>0.9721833640456007</v>
      </c>
      <c r="F36" s="43">
        <f t="shared" si="5"/>
        <v>0.9568450870331208</v>
      </c>
      <c r="G36" s="43">
        <f t="shared" si="5"/>
        <v>0.9390022662708624</v>
      </c>
      <c r="H36" s="43">
        <f t="shared" si="5"/>
        <v>0.921461663583522</v>
      </c>
      <c r="I36" s="43">
        <f t="shared" si="5"/>
        <v>0.90211091759476</v>
      </c>
      <c r="J36" s="43">
        <f t="shared" si="5"/>
        <v>0.8826578833308064</v>
      </c>
      <c r="K36" s="43">
        <f t="shared" si="5"/>
        <v>0.8628612191178687</v>
      </c>
      <c r="L36" s="43">
        <f t="shared" si="5"/>
        <v>0.8431832047613952</v>
      </c>
      <c r="M36" s="43">
        <f t="shared" si="5"/>
        <v>0.8237499515691695</v>
      </c>
      <c r="N36" s="43">
        <f t="shared" si="5"/>
        <v>0.8045311670681746</v>
      </c>
      <c r="O36" s="43">
        <f t="shared" si="5"/>
        <v>0.7855090597640602</v>
      </c>
      <c r="P36" s="43">
        <f t="shared" si="5"/>
        <v>0.7665992437206601</v>
      </c>
      <c r="Q36" s="43">
        <f t="shared" si="5"/>
        <v>0.7477047012271157</v>
      </c>
      <c r="R36" s="43">
        <f t="shared" si="5"/>
        <v>0.7287020116861253</v>
      </c>
      <c r="S36" s="43">
        <f t="shared" si="5"/>
        <v>0.7096553247367458</v>
      </c>
      <c r="T36" s="43">
        <f t="shared" si="5"/>
        <v>0.6906701075067685</v>
      </c>
      <c r="U36" s="43">
        <f t="shared" si="5"/>
        <v>0.6718980093927088</v>
      </c>
      <c r="V36" s="43">
        <f t="shared" si="5"/>
        <v>0.6534566883058834</v>
      </c>
      <c r="W36" s="43">
        <f t="shared" si="5"/>
        <v>0.6354578768573368</v>
      </c>
      <c r="X36" s="43">
        <f t="shared" si="5"/>
        <v>0.6179155995259048</v>
      </c>
      <c r="Y36" s="43">
        <f t="shared" si="5"/>
        <v>0.600846940658184</v>
      </c>
      <c r="Z36" s="43">
        <f t="shared" si="5"/>
        <v>0.5842290984320628</v>
      </c>
      <c r="AA36" s="43">
        <f t="shared" si="5"/>
        <v>0.5680439956272034</v>
      </c>
      <c r="AB36" s="43">
        <f t="shared" si="5"/>
        <v>0.5522598953739909</v>
      </c>
      <c r="AC36" s="43">
        <f t="shared" si="5"/>
        <v>0.5368652044552835</v>
      </c>
      <c r="AD36" s="43">
        <f t="shared" si="5"/>
        <v>0.5218193094003905</v>
      </c>
      <c r="AE36" s="43">
        <f t="shared" si="5"/>
        <v>0.5070870549238741</v>
      </c>
      <c r="AF36" s="43">
        <f t="shared" si="5"/>
        <v>0.4926065981633032</v>
      </c>
      <c r="AG36" s="43">
        <f t="shared" si="5"/>
        <v>0.4785109837368134</v>
      </c>
      <c r="AH36" s="43">
        <f t="shared" si="5"/>
        <v>0.4647970398236312</v>
      </c>
      <c r="AI36" s="43">
        <f t="shared" si="5"/>
        <v>0.4514678582928451</v>
      </c>
      <c r="AJ36" s="43">
        <f t="shared" si="5"/>
        <v>0.43851952210071066</v>
      </c>
      <c r="AK36" s="43">
        <f t="shared" si="5"/>
        <v>0.4259647247737277</v>
      </c>
      <c r="AL36" s="43">
        <f t="shared" si="5"/>
        <v>0.41379695340756306</v>
      </c>
      <c r="AM36" s="43">
        <f t="shared" si="5"/>
        <v>0.40201491107003684</v>
      </c>
      <c r="AN36" s="43">
        <f t="shared" si="5"/>
        <v>0.3906122431536089</v>
      </c>
      <c r="AO36" s="43">
        <f t="shared" si="5"/>
        <v>0.37959489713636285</v>
      </c>
      <c r="AP36" s="43">
        <f t="shared" si="5"/>
        <v>0.368954632456349</v>
      </c>
      <c r="AQ36" s="43">
        <f t="shared" si="5"/>
        <v>0.3586872771808578</v>
      </c>
      <c r="AR36" s="43">
        <f t="shared" si="5"/>
        <v>0.3487854173471897</v>
      </c>
      <c r="AS36" s="43">
        <f t="shared" si="5"/>
        <v>0.3392495806800865</v>
      </c>
      <c r="AT36" s="43">
        <f t="shared" si="5"/>
        <v>0.3300711725487223</v>
      </c>
      <c r="AU36" s="43">
        <f t="shared" si="5"/>
        <v>0.32124427615511636</v>
      </c>
      <c r="AV36" s="43">
        <f t="shared" si="5"/>
        <v>0.31276163586728434</v>
      </c>
      <c r="AW36" s="43">
        <f t="shared" si="5"/>
        <v>0.30461952909720796</v>
      </c>
      <c r="AX36" s="43">
        <f t="shared" si="5"/>
        <v>0.2968099359877666</v>
      </c>
      <c r="AY36" s="43">
        <f t="shared" si="5"/>
        <v>0.2893262749517504</v>
      </c>
      <c r="AZ36" s="43">
        <f t="shared" si="5"/>
        <v>0.282162270734716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9" spans="2:11" ht="15">
      <c r="B39" s="10" t="s">
        <v>29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45" t="s">
        <v>20</v>
      </c>
      <c r="D41" s="45" t="s">
        <v>21</v>
      </c>
      <c r="E41" s="45" t="s">
        <v>22</v>
      </c>
      <c r="F41" s="45" t="s">
        <v>23</v>
      </c>
    </row>
    <row r="42" spans="2:6" ht="12.75">
      <c r="B42" s="20"/>
      <c r="C42" s="41">
        <v>1.6091</v>
      </c>
      <c r="D42" s="41">
        <v>1.2199</v>
      </c>
      <c r="E42" s="41">
        <v>2.3875</v>
      </c>
      <c r="F42" s="49">
        <v>0.010242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24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25</v>
      </c>
      <c r="C47" s="46">
        <v>0.06</v>
      </c>
    </row>
    <row r="48" ht="12.75">
      <c r="B48" s="12"/>
    </row>
    <row r="50" spans="2:11" ht="15">
      <c r="B50" s="10" t="s">
        <v>26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27</v>
      </c>
      <c r="C52" s="46">
        <v>0.01</v>
      </c>
    </row>
    <row r="53" spans="2:3" ht="12.75">
      <c r="B53" s="12" t="s">
        <v>28</v>
      </c>
      <c r="C53" s="46">
        <f>1-C52</f>
        <v>0.99</v>
      </c>
    </row>
    <row r="56" ht="12.75">
      <c r="L56" s="47"/>
    </row>
    <row r="61" ht="12.75">
      <c r="B61" s="48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2007-04-04T08:58:10Z</dcterms:modified>
  <cp:category/>
  <cp:version/>
  <cp:contentType/>
  <cp:contentStatus/>
</cp:coreProperties>
</file>