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ok.finma.ch/sites/2063-PR/2063_Documents/13 - JB-Webstatistiken/Statistik_JB2022_FR/"/>
    </mc:Choice>
  </mc:AlternateContent>
  <xr:revisionPtr revIDLastSave="0" documentId="13_ncr:1_{78CED578-4066-470A-9F2F-6F0C63006B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overy et resol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5" i="1" l="1"/>
  <c r="W35" i="1"/>
  <c r="V35" i="1"/>
  <c r="T35" i="1"/>
  <c r="S35" i="1"/>
  <c r="R35" i="1"/>
  <c r="P35" i="1"/>
  <c r="O35" i="1"/>
  <c r="N35" i="1"/>
  <c r="L35" i="1"/>
  <c r="K35" i="1"/>
  <c r="H35" i="1"/>
  <c r="G35" i="1"/>
  <c r="F35" i="1"/>
  <c r="D35" i="1"/>
  <c r="C35" i="1"/>
  <c r="B35" i="1"/>
  <c r="Y34" i="1"/>
  <c r="Q34" i="1"/>
  <c r="M34" i="1"/>
  <c r="I34" i="1"/>
  <c r="E34" i="1"/>
  <c r="Q33" i="1"/>
  <c r="M33" i="1"/>
  <c r="I33" i="1"/>
  <c r="E33" i="1"/>
  <c r="Y32" i="1"/>
  <c r="U32" i="1"/>
  <c r="U35" i="1" s="1"/>
  <c r="Q32" i="1"/>
  <c r="M32" i="1"/>
  <c r="I32" i="1"/>
  <c r="E32" i="1"/>
  <c r="Y31" i="1"/>
  <c r="U31" i="1"/>
  <c r="Q31" i="1"/>
  <c r="Q35" i="1" s="1"/>
  <c r="M31" i="1"/>
  <c r="M35" i="1" s="1"/>
  <c r="I31" i="1"/>
  <c r="E31" i="1"/>
  <c r="Y30" i="1"/>
  <c r="Y35" i="1" s="1"/>
  <c r="U30" i="1"/>
  <c r="Q30" i="1"/>
  <c r="I30" i="1"/>
  <c r="I35" i="1" s="1"/>
  <c r="E30" i="1"/>
  <c r="E35" i="1" s="1"/>
  <c r="B22" i="1"/>
  <c r="D22" i="1"/>
  <c r="C22" i="1"/>
  <c r="E22" i="1"/>
  <c r="J22" i="1"/>
  <c r="K22" i="1"/>
  <c r="L22" i="1"/>
  <c r="M22" i="1"/>
  <c r="X22" i="1"/>
  <c r="W22" i="1"/>
  <c r="V22" i="1"/>
  <c r="U22" i="1"/>
  <c r="T22" i="1"/>
  <c r="S22" i="1"/>
  <c r="R22" i="1"/>
  <c r="Q22" i="1"/>
  <c r="P22" i="1"/>
  <c r="O22" i="1"/>
  <c r="N22" i="1"/>
  <c r="I22" i="1"/>
  <c r="H22" i="1"/>
  <c r="G22" i="1"/>
  <c r="F22" i="1"/>
  <c r="Y22" i="1"/>
  <c r="B27" i="1"/>
  <c r="F27" i="1"/>
  <c r="V27" i="1" l="1"/>
  <c r="R27" i="1"/>
  <c r="N27" i="1"/>
  <c r="J27" i="1"/>
</calcChain>
</file>

<file path=xl/sharedStrings.xml><?xml version="1.0" encoding="utf-8"?>
<sst xmlns="http://schemas.openxmlformats.org/spreadsheetml/2006/main" count="70" uniqueCount="32">
  <si>
    <r>
      <t xml:space="preserve">Statistiques relatives aux activités de </t>
    </r>
    <r>
      <rPr>
        <b/>
        <i/>
        <sz val="16"/>
        <color theme="1"/>
        <rFont val="Arial"/>
        <family val="2"/>
      </rPr>
      <t>recovery</t>
    </r>
    <r>
      <rPr>
        <b/>
        <sz val="16"/>
        <color theme="1"/>
        <rFont val="Arial"/>
        <family val="2"/>
      </rPr>
      <t xml:space="preserve"> et de </t>
    </r>
    <r>
      <rPr>
        <b/>
        <i/>
        <sz val="16"/>
        <color theme="1"/>
        <rFont val="Arial"/>
        <family val="2"/>
      </rPr>
      <t>resolution</t>
    </r>
  </si>
  <si>
    <t>Nombre de cas</t>
  </si>
  <si>
    <t>Procédures</t>
  </si>
  <si>
    <t>Liquidations</t>
  </si>
  <si>
    <t>Domaine autorisé</t>
  </si>
  <si>
    <t>Domaine non autorisé</t>
  </si>
  <si>
    <t>Faillites</t>
  </si>
  <si>
    <t>Procédures de reconnaissance</t>
  </si>
  <si>
    <t>TOTAL</t>
  </si>
  <si>
    <t>Répartition des procédures ouvertes à la fin de l’année selon les domaines de surveillance</t>
  </si>
  <si>
    <t>Assurances</t>
  </si>
  <si>
    <t>Placements collectifs de capitaux</t>
  </si>
  <si>
    <t>Intermédiaires financiers directement soumis</t>
  </si>
  <si>
    <t>Ouvertes au 31.12.2021</t>
  </si>
  <si>
    <t>Ouvertes au 1.1.2021</t>
  </si>
  <si>
    <t>Ouvertes au 31.12.2020</t>
  </si>
  <si>
    <t>Ouvertes au 1.1.2020</t>
  </si>
  <si>
    <t>Ouvertes au 31.12.2019</t>
  </si>
  <si>
    <t>Ouvertes au 1.1.2019</t>
  </si>
  <si>
    <t>Ouvertes au 31.12.2018</t>
  </si>
  <si>
    <t>Ouvertes au 1.1.2017</t>
  </si>
  <si>
    <t>Ouvertes au 31.12.2017</t>
  </si>
  <si>
    <t>Ouvertes au 1.1.2018</t>
  </si>
  <si>
    <t>Ouvertures</t>
  </si>
  <si>
    <t>Clôtures</t>
  </si>
  <si>
    <t>Reconnaissance</t>
  </si>
  <si>
    <t>Total</t>
  </si>
  <si>
    <t>Banques/Maisons des titres</t>
  </si>
  <si>
    <t>Ouvertes au 31.12.2022</t>
  </si>
  <si>
    <t>Ouvertes au 1.1.2022</t>
  </si>
  <si>
    <r>
      <t>Conformément à son mandat, la FINMA a surveillé et suivi, aussi durant l’exerice écoulé, de nombreuses procédures de faillite et de liquidation pour lesquelles elle a eu recours à des liquidateurs externes. Dans quelques cas anciens, la FINMA exerce elle-même la fonction de liquidateur (de la faillite). Le nombre de procédures de faillite et de liquidation ouvertes a reculé en 2021, ce qui correspond à la tendance des dernières années. Ainsi, dans le domaine des activités exercées sans droit, le nombre de clôtures de procédure est supérieur à celui des ouvertures. Concernant les procédures de faillite actuellement pendantes dans le domaine autorisé, la durée des travaux est à mettre au compte de la complexité des procédures. Durant l’exercice sous revue, il n’y a cependant eu dans ce domaine aucune nouvelle procédure d’ouverte. 
La division Recovery et Resolution de la FINMA existe seulement depuis le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2017 comme unité organisationnelle propre. Les statistiques correspondantes pour les années précédentes étaient intégrées aux statistiques relatives à l’</t>
    </r>
    <r>
      <rPr>
        <i/>
        <sz val="10"/>
        <rFont val="Arial"/>
        <family val="2"/>
      </rPr>
      <t>enforcement</t>
    </r>
    <r>
      <rPr>
        <sz val="10"/>
        <rFont val="Arial"/>
        <family val="2"/>
      </rPr>
      <t xml:space="preserve">.
</t>
    </r>
  </si>
  <si>
    <r>
      <t>Personnes selon l’art. 1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 LB (nouveau depuis le 01.01.2019)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</si>
</sst>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</borders>
  <cellStyleXfs count="6">
    <xf numFmtId="0" fontId="0" fillId="0" borderId="0"/>
    <xf numFmtId="0" fontId="9" fillId="0" borderId="0" applyBorder="0" applyProtection="0"/>
    <xf numFmtId="0" fontId="7" fillId="0" borderId="0" applyFill="0" applyBorder="0" applyProtection="0"/>
    <xf numFmtId="0" fontId="10" fillId="0" borderId="0" applyFill="0" applyBorder="0" applyProtection="0"/>
    <xf numFmtId="0" fontId="10" fillId="0" borderId="0" applyFill="0" applyBorder="0" applyProtection="0"/>
    <xf numFmtId="2" fontId="8" fillId="0" borderId="3" applyFont="0">
      <alignment horizontal="right"/>
    </xf>
  </cellStyleXfs>
  <cellXfs count="108">
    <xf numFmtId="0" fontId="0" fillId="0" borderId="0" xfId="0"/>
    <xf numFmtId="0" fontId="11" fillId="0" borderId="0" xfId="0" applyFont="1" applyBorder="1"/>
    <xf numFmtId="0" fontId="12" fillId="2" borderId="5" xfId="2" applyFont="1" applyFill="1" applyBorder="1" applyAlignment="1">
      <alignment horizontal="right"/>
    </xf>
    <xf numFmtId="0" fontId="12" fillId="0" borderId="8" xfId="2" applyFont="1" applyFill="1" applyBorder="1" applyAlignment="1">
      <alignment horizontal="right"/>
    </xf>
    <xf numFmtId="0" fontId="12" fillId="0" borderId="10" xfId="2" applyFont="1" applyFill="1" applyBorder="1" applyAlignment="1">
      <alignment horizontal="right"/>
    </xf>
    <xf numFmtId="0" fontId="15" fillId="0" borderId="0" xfId="1" applyFont="1" applyBorder="1"/>
    <xf numFmtId="49" fontId="6" fillId="0" borderId="5" xfId="2" applyNumberFormat="1" applyFont="1" applyBorder="1"/>
    <xf numFmtId="49" fontId="6" fillId="0" borderId="1" xfId="2" applyNumberFormat="1" applyFont="1" applyBorder="1"/>
    <xf numFmtId="49" fontId="6" fillId="0" borderId="2" xfId="2" applyNumberFormat="1" applyFont="1" applyBorder="1"/>
    <xf numFmtId="49" fontId="6" fillId="0" borderId="0" xfId="2" applyNumberFormat="1" applyFont="1" applyBorder="1"/>
    <xf numFmtId="0" fontId="12" fillId="0" borderId="9" xfId="2" applyFont="1" applyFill="1" applyBorder="1" applyAlignment="1">
      <alignment horizontal="right"/>
    </xf>
    <xf numFmtId="49" fontId="6" fillId="0" borderId="7" xfId="2" applyNumberFormat="1" applyFont="1" applyBorder="1"/>
    <xf numFmtId="0" fontId="6" fillId="0" borderId="0" xfId="0" applyFont="1"/>
    <xf numFmtId="0" fontId="6" fillId="0" borderId="0" xfId="0" applyFont="1" applyBorder="1"/>
    <xf numFmtId="0" fontId="6" fillId="0" borderId="0" xfId="2" applyFont="1"/>
    <xf numFmtId="0" fontId="9" fillId="0" borderId="0" xfId="3" applyFont="1"/>
    <xf numFmtId="0" fontId="16" fillId="0" borderId="0" xfId="3" applyFont="1" applyBorder="1"/>
    <xf numFmtId="0" fontId="11" fillId="0" borderId="0" xfId="0" applyFont="1"/>
    <xf numFmtId="0" fontId="6" fillId="0" borderId="0" xfId="3" applyFont="1"/>
    <xf numFmtId="0" fontId="17" fillId="0" borderId="0" xfId="2" applyFont="1" applyBorder="1" applyAlignment="1">
      <alignment horizontal="right"/>
    </xf>
    <xf numFmtId="0" fontId="17" fillId="2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2" applyFont="1" applyBorder="1"/>
    <xf numFmtId="0" fontId="16" fillId="0" borderId="12" xfId="2" applyFont="1" applyBorder="1"/>
    <xf numFmtId="0" fontId="14" fillId="2" borderId="12" xfId="0" applyFont="1" applyFill="1" applyBorder="1"/>
    <xf numFmtId="0" fontId="14" fillId="0" borderId="12" xfId="0" applyFont="1" applyFill="1" applyBorder="1"/>
    <xf numFmtId="0" fontId="14" fillId="0" borderId="11" xfId="0" applyFont="1" applyFill="1" applyBorder="1"/>
    <xf numFmtId="0" fontId="14" fillId="0" borderId="0" xfId="0" applyFont="1" applyBorder="1"/>
    <xf numFmtId="0" fontId="14" fillId="0" borderId="6" xfId="0" applyFont="1" applyBorder="1"/>
    <xf numFmtId="0" fontId="9" fillId="0" borderId="0" xfId="3" applyFont="1" applyAlignment="1">
      <alignment wrapText="1"/>
    </xf>
    <xf numFmtId="0" fontId="17" fillId="2" borderId="0" xfId="0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/>
    </xf>
    <xf numFmtId="0" fontId="6" fillId="0" borderId="4" xfId="0" applyFont="1" applyBorder="1"/>
    <xf numFmtId="0" fontId="14" fillId="0" borderId="12" xfId="2" applyFont="1" applyBorder="1"/>
    <xf numFmtId="0" fontId="6" fillId="0" borderId="6" xfId="0" applyFont="1" applyBorder="1"/>
    <xf numFmtId="49" fontId="6" fillId="0" borderId="0" xfId="0" applyNumberFormat="1" applyFont="1" applyBorder="1"/>
    <xf numFmtId="0" fontId="5" fillId="0" borderId="0" xfId="2" applyFont="1" applyAlignment="1">
      <alignment wrapText="1"/>
    </xf>
    <xf numFmtId="0" fontId="4" fillId="3" borderId="0" xfId="0" applyFont="1" applyFill="1"/>
    <xf numFmtId="0" fontId="17" fillId="3" borderId="0" xfId="0" applyFont="1" applyFill="1" applyBorder="1" applyAlignment="1">
      <alignment horizontal="center" wrapText="1"/>
    </xf>
    <xf numFmtId="0" fontId="14" fillId="3" borderId="12" xfId="0" applyFont="1" applyFill="1" applyBorder="1"/>
    <xf numFmtId="0" fontId="14" fillId="3" borderId="11" xfId="0" applyFont="1" applyFill="1" applyBorder="1"/>
    <xf numFmtId="0" fontId="12" fillId="3" borderId="9" xfId="2" applyFont="1" applyFill="1" applyBorder="1" applyAlignment="1">
      <alignment horizontal="right"/>
    </xf>
    <xf numFmtId="0" fontId="16" fillId="3" borderId="0" xfId="4" applyFont="1" applyFill="1" applyAlignment="1">
      <alignment horizontal="center"/>
    </xf>
    <xf numFmtId="0" fontId="16" fillId="0" borderId="0" xfId="4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3" fillId="0" borderId="0" xfId="0" applyFont="1" applyFill="1"/>
    <xf numFmtId="0" fontId="17" fillId="3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2" borderId="2" xfId="2" applyFont="1" applyFill="1" applyBorder="1" applyAlignment="1">
      <alignment horizontal="right"/>
    </xf>
    <xf numFmtId="0" fontId="3" fillId="3" borderId="2" xfId="2" applyFont="1" applyFill="1" applyBorder="1" applyAlignment="1">
      <alignment horizontal="right"/>
    </xf>
    <xf numFmtId="0" fontId="3" fillId="0" borderId="2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0" borderId="7" xfId="2" applyFont="1" applyFill="1" applyBorder="1" applyAlignment="1">
      <alignment horizontal="right"/>
    </xf>
    <xf numFmtId="0" fontId="3" fillId="3" borderId="0" xfId="2" applyFont="1" applyFill="1" applyBorder="1" applyAlignment="1">
      <alignment horizontal="right"/>
    </xf>
    <xf numFmtId="0" fontId="3" fillId="2" borderId="0" xfId="2" applyFont="1" applyFill="1" applyBorder="1" applyAlignment="1">
      <alignment horizontal="right"/>
    </xf>
    <xf numFmtId="0" fontId="3" fillId="0" borderId="0" xfId="2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/>
    <xf numFmtId="0" fontId="18" fillId="0" borderId="0" xfId="2" applyFont="1" applyAlignment="1">
      <alignment horizontal="left" vertical="center" wrapText="1"/>
    </xf>
    <xf numFmtId="0" fontId="16" fillId="3" borderId="0" xfId="4" applyFont="1" applyFill="1" applyAlignment="1">
      <alignment horizontal="center"/>
    </xf>
    <xf numFmtId="0" fontId="16" fillId="2" borderId="0" xfId="4" applyFont="1" applyFill="1" applyAlignment="1">
      <alignment horizontal="center"/>
    </xf>
    <xf numFmtId="49" fontId="2" fillId="0" borderId="5" xfId="2" applyNumberFormat="1" applyFont="1" applyBorder="1"/>
    <xf numFmtId="0" fontId="1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 wrapText="1"/>
    </xf>
    <xf numFmtId="0" fontId="12" fillId="0" borderId="16" xfId="2" applyFont="1" applyFill="1" applyBorder="1" applyAlignment="1">
      <alignment horizontal="right"/>
    </xf>
    <xf numFmtId="0" fontId="1" fillId="2" borderId="5" xfId="2" applyFont="1" applyFill="1" applyBorder="1" applyAlignment="1">
      <alignment horizontal="right"/>
    </xf>
    <xf numFmtId="0" fontId="1" fillId="3" borderId="5" xfId="2" applyFont="1" applyFill="1" applyBorder="1" applyAlignment="1">
      <alignment horizontal="right"/>
    </xf>
    <xf numFmtId="0" fontId="1" fillId="3" borderId="9" xfId="2" applyFont="1" applyFill="1" applyBorder="1" applyAlignment="1">
      <alignment horizontal="right"/>
    </xf>
    <xf numFmtId="0" fontId="1" fillId="0" borderId="5" xfId="2" applyFont="1" applyFill="1" applyBorder="1" applyAlignment="1">
      <alignment horizontal="right"/>
    </xf>
    <xf numFmtId="0" fontId="1" fillId="0" borderId="9" xfId="2" applyFont="1" applyFill="1" applyBorder="1" applyAlignment="1">
      <alignment horizontal="right"/>
    </xf>
    <xf numFmtId="0" fontId="1" fillId="0" borderId="14" xfId="2" applyFont="1" applyFill="1" applyBorder="1" applyAlignment="1">
      <alignment horizontal="right"/>
    </xf>
    <xf numFmtId="0" fontId="1" fillId="2" borderId="1" xfId="2" applyFont="1" applyFill="1" applyBorder="1" applyAlignment="1">
      <alignment horizontal="right"/>
    </xf>
    <xf numFmtId="0" fontId="1" fillId="3" borderId="1" xfId="2" applyFont="1" applyFill="1" applyBorder="1" applyAlignment="1">
      <alignment horizontal="right"/>
    </xf>
    <xf numFmtId="0" fontId="1" fillId="3" borderId="8" xfId="2" applyFont="1" applyFill="1" applyBorder="1" applyAlignment="1">
      <alignment horizontal="right"/>
    </xf>
    <xf numFmtId="0" fontId="1" fillId="0" borderId="1" xfId="2" applyFont="1" applyFill="1" applyBorder="1" applyAlignment="1">
      <alignment horizontal="right"/>
    </xf>
    <xf numFmtId="0" fontId="1" fillId="0" borderId="8" xfId="2" applyFont="1" applyFill="1" applyBorder="1" applyAlignment="1">
      <alignment horizontal="right"/>
    </xf>
    <xf numFmtId="0" fontId="1" fillId="0" borderId="13" xfId="2" applyFont="1" applyFill="1" applyBorder="1" applyAlignment="1">
      <alignment horizontal="right"/>
    </xf>
    <xf numFmtId="0" fontId="1" fillId="2" borderId="2" xfId="2" applyFont="1" applyFill="1" applyBorder="1" applyAlignment="1">
      <alignment horizontal="right"/>
    </xf>
    <xf numFmtId="0" fontId="1" fillId="3" borderId="2" xfId="2" applyFont="1" applyFill="1" applyBorder="1" applyAlignment="1">
      <alignment horizontal="right"/>
    </xf>
    <xf numFmtId="0" fontId="1" fillId="0" borderId="2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0" fontId="1" fillId="2" borderId="0" xfId="0" applyFont="1" applyFill="1"/>
    <xf numFmtId="0" fontId="1" fillId="3" borderId="0" xfId="0" applyFont="1" applyFill="1"/>
    <xf numFmtId="0" fontId="1" fillId="0" borderId="0" xfId="0" applyFont="1"/>
    <xf numFmtId="0" fontId="1" fillId="0" borderId="4" xfId="0" applyFont="1" applyBorder="1"/>
    <xf numFmtId="0" fontId="1" fillId="0" borderId="9" xfId="0" applyFont="1" applyBorder="1"/>
    <xf numFmtId="0" fontId="1" fillId="0" borderId="15" xfId="2" applyFont="1" applyFill="1" applyBorder="1" applyAlignment="1">
      <alignment horizontal="right"/>
    </xf>
    <xf numFmtId="0" fontId="1" fillId="2" borderId="7" xfId="2" applyFont="1" applyFill="1" applyBorder="1" applyAlignment="1">
      <alignment horizontal="right"/>
    </xf>
    <xf numFmtId="0" fontId="1" fillId="3" borderId="7" xfId="2" applyFont="1" applyFill="1" applyBorder="1" applyAlignment="1">
      <alignment horizontal="right"/>
    </xf>
    <xf numFmtId="0" fontId="1" fillId="0" borderId="7" xfId="2" applyFont="1" applyFill="1" applyBorder="1" applyAlignment="1">
      <alignment horizontal="right"/>
    </xf>
    <xf numFmtId="0" fontId="14" fillId="0" borderId="12" xfId="0" applyFont="1" applyBorder="1"/>
    <xf numFmtId="0" fontId="14" fillId="0" borderId="11" xfId="0" applyFont="1" applyBorder="1"/>
    <xf numFmtId="0" fontId="18" fillId="0" borderId="0" xfId="2" applyFont="1" applyAlignment="1">
      <alignment horizontal="left" vertical="center" wrapText="1"/>
    </xf>
    <xf numFmtId="0" fontId="16" fillId="3" borderId="0" xfId="4" applyFont="1" applyFill="1" applyAlignment="1">
      <alignment horizontal="center"/>
    </xf>
    <xf numFmtId="0" fontId="16" fillId="0" borderId="0" xfId="4" applyFont="1" applyFill="1" applyAlignment="1">
      <alignment horizontal="center"/>
    </xf>
    <xf numFmtId="0" fontId="16" fillId="2" borderId="0" xfId="4" applyFont="1" applyFill="1" applyAlignment="1">
      <alignment horizontal="center"/>
    </xf>
    <xf numFmtId="49" fontId="18" fillId="0" borderId="2" xfId="2" applyNumberFormat="1" applyFont="1" applyBorder="1"/>
  </cellXfs>
  <cellStyles count="6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784806</xdr:colOff>
      <xdr:row>0</xdr:row>
      <xdr:rowOff>33539</xdr:rowOff>
    </xdr:from>
    <xdr:to>
      <xdr:col>23</xdr:col>
      <xdr:colOff>640410</xdr:colOff>
      <xdr:row>2</xdr:row>
      <xdr:rowOff>265492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A153"/>
  <sheetViews>
    <sheetView showGridLines="0" tabSelected="1" zoomScaleNormal="100" workbookViewId="0">
      <selection activeCell="W2" sqref="W2"/>
    </sheetView>
  </sheetViews>
  <sheetFormatPr baseColWidth="10" defaultColWidth="11.42578125" defaultRowHeight="12.75"/>
  <cols>
    <col min="1" max="1" width="65.85546875" style="12" customWidth="1"/>
    <col min="2" max="2" width="9.42578125" style="50" customWidth="1"/>
    <col min="3" max="3" width="13.28515625" style="50" customWidth="1"/>
    <col min="4" max="4" width="11.85546875" style="50" bestFit="1" customWidth="1"/>
    <col min="5" max="5" width="8.5703125" style="50" bestFit="1" customWidth="1"/>
    <col min="6" max="6" width="9.7109375" style="51" customWidth="1"/>
    <col min="7" max="7" width="12.85546875" style="51" customWidth="1"/>
    <col min="8" max="8" width="11.85546875" style="51" bestFit="1" customWidth="1"/>
    <col min="9" max="9" width="8.5703125" style="51" bestFit="1" customWidth="1"/>
    <col min="10" max="10" width="9.7109375" style="51" customWidth="1"/>
    <col min="11" max="11" width="12.85546875" style="51" customWidth="1"/>
    <col min="12" max="12" width="11.85546875" style="51" bestFit="1" customWidth="1"/>
    <col min="13" max="13" width="8.5703125" style="51" bestFit="1" customWidth="1"/>
    <col min="14" max="14" width="9.42578125" style="52" customWidth="1"/>
    <col min="15" max="15" width="12.42578125" style="52" customWidth="1"/>
    <col min="16" max="16" width="11.85546875" style="52" bestFit="1" customWidth="1"/>
    <col min="17" max="17" width="8.5703125" style="52" bestFit="1" customWidth="1"/>
    <col min="18" max="18" width="10.140625" style="52" customWidth="1"/>
    <col min="19" max="19" width="12.85546875" style="52" customWidth="1"/>
    <col min="20" max="20" width="11.85546875" style="52" bestFit="1" customWidth="1"/>
    <col min="21" max="21" width="8.5703125" style="52" bestFit="1" customWidth="1"/>
    <col min="22" max="22" width="15.28515625" style="13" customWidth="1"/>
    <col min="23" max="1635" width="11.42578125" style="13"/>
    <col min="1636" max="16384" width="11.42578125" style="12"/>
  </cols>
  <sheetData>
    <row r="1" spans="1:1639" ht="26.25">
      <c r="A1" s="5" t="s">
        <v>0</v>
      </c>
    </row>
    <row r="2" spans="1:1639" ht="12.75" customHeight="1">
      <c r="A2" s="14"/>
    </row>
    <row r="3" spans="1:1639" ht="127.5" customHeight="1">
      <c r="A3" s="103" t="s">
        <v>30</v>
      </c>
      <c r="B3" s="103"/>
      <c r="C3" s="103"/>
      <c r="D3" s="103"/>
      <c r="E3" s="103"/>
      <c r="F3" s="69"/>
      <c r="G3" s="42"/>
      <c r="H3" s="42"/>
      <c r="I3" s="42"/>
      <c r="J3" s="42"/>
    </row>
    <row r="4" spans="1:1639">
      <c r="A4" s="41"/>
    </row>
    <row r="5" spans="1:1639">
      <c r="A5" s="41"/>
    </row>
    <row r="6" spans="1:1639">
      <c r="A6" s="14"/>
    </row>
    <row r="7" spans="1:1639" s="17" customFormat="1" ht="20.25">
      <c r="A7" s="15" t="s">
        <v>1</v>
      </c>
      <c r="B7" s="106">
        <v>2022</v>
      </c>
      <c r="C7" s="106"/>
      <c r="D7" s="106"/>
      <c r="E7" s="106"/>
      <c r="F7" s="104">
        <v>2021</v>
      </c>
      <c r="G7" s="104"/>
      <c r="H7" s="104"/>
      <c r="I7" s="104"/>
      <c r="J7" s="104">
        <v>2020</v>
      </c>
      <c r="K7" s="104"/>
      <c r="L7" s="104"/>
      <c r="M7" s="104"/>
      <c r="N7" s="104">
        <v>2019</v>
      </c>
      <c r="O7" s="104"/>
      <c r="P7" s="104"/>
      <c r="Q7" s="104"/>
      <c r="R7" s="105">
        <v>2018</v>
      </c>
      <c r="S7" s="105"/>
      <c r="T7" s="105"/>
      <c r="U7" s="105"/>
      <c r="V7" s="105">
        <v>2017</v>
      </c>
      <c r="W7" s="105"/>
      <c r="X7" s="105"/>
      <c r="Y7" s="105"/>
      <c r="Z7" s="1"/>
      <c r="AA7" s="16"/>
      <c r="AB7" s="16"/>
      <c r="AC7" s="16"/>
      <c r="AD7" s="16"/>
      <c r="AE7" s="16"/>
      <c r="AF7" s="16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</row>
    <row r="8" spans="1:1639" s="17" customFormat="1" ht="14.25" customHeight="1">
      <c r="A8" s="18" t="s">
        <v>2</v>
      </c>
      <c r="B8" s="71"/>
      <c r="C8" s="71"/>
      <c r="D8" s="71"/>
      <c r="E8" s="71"/>
      <c r="F8" s="70"/>
      <c r="G8" s="70"/>
      <c r="H8" s="70"/>
      <c r="I8" s="70"/>
      <c r="J8" s="70"/>
      <c r="K8" s="47"/>
      <c r="L8" s="47"/>
      <c r="M8" s="47"/>
      <c r="N8" s="47"/>
      <c r="O8" s="47"/>
      <c r="P8" s="47"/>
      <c r="Q8" s="47"/>
      <c r="R8" s="48"/>
      <c r="S8" s="48"/>
      <c r="T8" s="48"/>
      <c r="U8" s="48"/>
      <c r="V8" s="48"/>
      <c r="W8" s="48"/>
      <c r="X8" s="48"/>
      <c r="Y8" s="48"/>
      <c r="Z8" s="1"/>
      <c r="AA8" s="16"/>
      <c r="AB8" s="16"/>
      <c r="AC8" s="16"/>
      <c r="AD8" s="16"/>
      <c r="AE8" s="16"/>
      <c r="AF8" s="16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</row>
    <row r="9" spans="1:1639" s="24" customFormat="1" ht="33.75">
      <c r="A9" s="19"/>
      <c r="B9" s="20" t="s">
        <v>28</v>
      </c>
      <c r="C9" s="49" t="s">
        <v>23</v>
      </c>
      <c r="D9" s="49" t="s">
        <v>24</v>
      </c>
      <c r="E9" s="20" t="s">
        <v>29</v>
      </c>
      <c r="F9" s="43" t="s">
        <v>13</v>
      </c>
      <c r="G9" s="53" t="s">
        <v>23</v>
      </c>
      <c r="H9" s="53" t="s">
        <v>24</v>
      </c>
      <c r="I9" s="43" t="s">
        <v>14</v>
      </c>
      <c r="J9" s="43" t="s">
        <v>15</v>
      </c>
      <c r="K9" s="53" t="s">
        <v>23</v>
      </c>
      <c r="L9" s="53" t="s">
        <v>24</v>
      </c>
      <c r="M9" s="43" t="s">
        <v>16</v>
      </c>
      <c r="N9" s="43" t="s">
        <v>17</v>
      </c>
      <c r="O9" s="53" t="s">
        <v>23</v>
      </c>
      <c r="P9" s="53" t="s">
        <v>24</v>
      </c>
      <c r="Q9" s="43" t="s">
        <v>18</v>
      </c>
      <c r="R9" s="21" t="s">
        <v>19</v>
      </c>
      <c r="S9" s="22" t="s">
        <v>23</v>
      </c>
      <c r="T9" s="22" t="s">
        <v>24</v>
      </c>
      <c r="U9" s="21" t="s">
        <v>22</v>
      </c>
      <c r="V9" s="21" t="s">
        <v>21</v>
      </c>
      <c r="W9" s="22" t="s">
        <v>23</v>
      </c>
      <c r="X9" s="22" t="s">
        <v>24</v>
      </c>
      <c r="Y9" s="21" t="s">
        <v>20</v>
      </c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  <c r="AMH9" s="23"/>
      <c r="AMI9" s="23"/>
      <c r="AMJ9" s="23"/>
      <c r="AMK9" s="23"/>
      <c r="AML9" s="23"/>
      <c r="AMM9" s="23"/>
      <c r="AMN9" s="23"/>
      <c r="AMO9" s="23"/>
      <c r="AMP9" s="23"/>
      <c r="AMQ9" s="23"/>
      <c r="AMR9" s="23"/>
      <c r="AMS9" s="23"/>
      <c r="AMT9" s="23"/>
      <c r="AMU9" s="23"/>
      <c r="AMV9" s="23"/>
      <c r="AMW9" s="23"/>
      <c r="AMX9" s="23"/>
      <c r="AMY9" s="23"/>
      <c r="AMZ9" s="23"/>
      <c r="ANA9" s="23"/>
      <c r="ANB9" s="23"/>
      <c r="ANC9" s="23"/>
      <c r="AND9" s="23"/>
      <c r="ANE9" s="23"/>
      <c r="ANF9" s="23"/>
      <c r="ANG9" s="23"/>
      <c r="ANH9" s="23"/>
      <c r="ANI9" s="23"/>
      <c r="ANJ9" s="23"/>
      <c r="ANK9" s="23"/>
      <c r="ANL9" s="23"/>
      <c r="ANM9" s="23"/>
      <c r="ANN9" s="23"/>
      <c r="ANO9" s="23"/>
      <c r="ANP9" s="23"/>
      <c r="ANQ9" s="23"/>
      <c r="ANR9" s="23"/>
      <c r="ANS9" s="23"/>
      <c r="ANT9" s="23"/>
      <c r="ANU9" s="23"/>
      <c r="ANV9" s="23"/>
      <c r="ANW9" s="23"/>
      <c r="ANX9" s="23"/>
      <c r="ANY9" s="23"/>
      <c r="ANZ9" s="23"/>
      <c r="AOA9" s="23"/>
      <c r="AOB9" s="23"/>
      <c r="AOC9" s="23"/>
      <c r="AOD9" s="23"/>
      <c r="AOE9" s="23"/>
      <c r="AOF9" s="23"/>
      <c r="AOG9" s="23"/>
      <c r="AOH9" s="23"/>
      <c r="AOI9" s="23"/>
      <c r="AOJ9" s="23"/>
      <c r="AOK9" s="23"/>
      <c r="AOL9" s="23"/>
      <c r="AOM9" s="23"/>
      <c r="AON9" s="23"/>
      <c r="AOO9" s="23"/>
      <c r="AOP9" s="23"/>
      <c r="AOQ9" s="23"/>
      <c r="AOR9" s="23"/>
      <c r="AOS9" s="23"/>
      <c r="AOT9" s="23"/>
      <c r="AOU9" s="23"/>
      <c r="AOV9" s="23"/>
      <c r="AOW9" s="23"/>
      <c r="AOX9" s="23"/>
      <c r="AOY9" s="23"/>
      <c r="AOZ9" s="23"/>
      <c r="APA9" s="23"/>
      <c r="APB9" s="23"/>
      <c r="APC9" s="23"/>
      <c r="APD9" s="23"/>
      <c r="APE9" s="23"/>
      <c r="APF9" s="23"/>
      <c r="APG9" s="23"/>
      <c r="APH9" s="23"/>
      <c r="API9" s="23"/>
      <c r="APJ9" s="23"/>
      <c r="APK9" s="23"/>
      <c r="APL9" s="23"/>
      <c r="APM9" s="23"/>
      <c r="APN9" s="23"/>
      <c r="APO9" s="23"/>
      <c r="APP9" s="23"/>
      <c r="APQ9" s="23"/>
      <c r="APR9" s="23"/>
      <c r="APS9" s="23"/>
      <c r="APT9" s="23"/>
      <c r="APU9" s="23"/>
      <c r="APV9" s="23"/>
      <c r="APW9" s="23"/>
      <c r="APX9" s="23"/>
      <c r="APY9" s="23"/>
      <c r="APZ9" s="23"/>
      <c r="AQA9" s="23"/>
      <c r="AQB9" s="23"/>
      <c r="AQC9" s="23"/>
      <c r="AQD9" s="23"/>
      <c r="AQE9" s="23"/>
      <c r="AQF9" s="23"/>
      <c r="AQG9" s="23"/>
      <c r="AQH9" s="23"/>
      <c r="AQI9" s="23"/>
      <c r="AQJ9" s="23"/>
      <c r="AQK9" s="23"/>
      <c r="AQL9" s="23"/>
      <c r="AQM9" s="23"/>
      <c r="AQN9" s="23"/>
      <c r="AQO9" s="23"/>
      <c r="AQP9" s="23"/>
      <c r="AQQ9" s="23"/>
      <c r="AQR9" s="23"/>
      <c r="AQS9" s="23"/>
      <c r="AQT9" s="23"/>
      <c r="AQU9" s="23"/>
      <c r="AQV9" s="23"/>
      <c r="AQW9" s="23"/>
      <c r="AQX9" s="23"/>
      <c r="AQY9" s="23"/>
      <c r="AQZ9" s="23"/>
      <c r="ARA9" s="23"/>
      <c r="ARB9" s="23"/>
      <c r="ARC9" s="23"/>
      <c r="ARD9" s="23"/>
      <c r="ARE9" s="23"/>
      <c r="ARF9" s="23"/>
      <c r="ARG9" s="23"/>
      <c r="ARH9" s="23"/>
      <c r="ARI9" s="23"/>
      <c r="ARJ9" s="23"/>
      <c r="ARK9" s="23"/>
      <c r="ARL9" s="23"/>
      <c r="ARM9" s="23"/>
      <c r="ARN9" s="23"/>
      <c r="ARO9" s="23"/>
      <c r="ARP9" s="23"/>
      <c r="ARQ9" s="23"/>
      <c r="ARR9" s="23"/>
      <c r="ARS9" s="23"/>
      <c r="ART9" s="23"/>
      <c r="ARU9" s="23"/>
      <c r="ARV9" s="23"/>
      <c r="ARW9" s="23"/>
      <c r="ARX9" s="23"/>
      <c r="ARY9" s="23"/>
      <c r="ARZ9" s="23"/>
      <c r="ASA9" s="23"/>
      <c r="ASB9" s="23"/>
      <c r="ASC9" s="23"/>
      <c r="ASD9" s="23"/>
      <c r="ASE9" s="23"/>
      <c r="ASF9" s="23"/>
      <c r="ASG9" s="23"/>
      <c r="ASH9" s="23"/>
      <c r="ASI9" s="23"/>
      <c r="ASJ9" s="23"/>
      <c r="ASK9" s="23"/>
      <c r="ASL9" s="23"/>
      <c r="ASM9" s="23"/>
      <c r="ASN9" s="23"/>
      <c r="ASO9" s="23"/>
      <c r="ASP9" s="23"/>
      <c r="ASQ9" s="23"/>
      <c r="ASR9" s="23"/>
      <c r="ASS9" s="23"/>
      <c r="AST9" s="23"/>
      <c r="ASU9" s="23"/>
      <c r="ASV9" s="23"/>
      <c r="ASW9" s="23"/>
      <c r="ASX9" s="23"/>
      <c r="ASY9" s="23"/>
      <c r="ASZ9" s="23"/>
      <c r="ATA9" s="23"/>
      <c r="ATB9" s="23"/>
      <c r="ATC9" s="23"/>
      <c r="ATD9" s="23"/>
      <c r="ATE9" s="23"/>
      <c r="ATF9" s="23"/>
      <c r="ATG9" s="23"/>
      <c r="ATH9" s="23"/>
      <c r="ATI9" s="23"/>
      <c r="ATJ9" s="23"/>
      <c r="ATK9" s="23"/>
      <c r="ATL9" s="23"/>
      <c r="ATM9" s="23"/>
      <c r="ATN9" s="23"/>
      <c r="ATO9" s="23"/>
      <c r="ATP9" s="23"/>
      <c r="ATQ9" s="23"/>
      <c r="ATR9" s="23"/>
      <c r="ATS9" s="23"/>
      <c r="ATT9" s="23"/>
      <c r="ATU9" s="23"/>
      <c r="ATV9" s="23"/>
      <c r="ATW9" s="23"/>
      <c r="ATX9" s="23"/>
      <c r="ATY9" s="23"/>
      <c r="ATZ9" s="23"/>
      <c r="AUA9" s="23"/>
      <c r="AUB9" s="23"/>
      <c r="AUC9" s="23"/>
      <c r="AUD9" s="23"/>
      <c r="AUE9" s="23"/>
      <c r="AUF9" s="23"/>
      <c r="AUG9" s="23"/>
      <c r="AUH9" s="23"/>
      <c r="AUI9" s="23"/>
      <c r="AUJ9" s="23"/>
      <c r="AUK9" s="23"/>
      <c r="AUL9" s="23"/>
      <c r="AUM9" s="23"/>
      <c r="AUN9" s="23"/>
      <c r="AUO9" s="23"/>
      <c r="AUP9" s="23"/>
      <c r="AUQ9" s="23"/>
      <c r="AUR9" s="23"/>
      <c r="AUS9" s="23"/>
      <c r="AUT9" s="23"/>
      <c r="AUU9" s="23"/>
      <c r="AUV9" s="23"/>
      <c r="AUW9" s="23"/>
      <c r="AUX9" s="23"/>
      <c r="AUY9" s="23"/>
      <c r="AUZ9" s="23"/>
      <c r="AVA9" s="23"/>
      <c r="AVB9" s="23"/>
      <c r="AVC9" s="23"/>
      <c r="AVD9" s="23"/>
      <c r="AVE9" s="23"/>
      <c r="AVF9" s="23"/>
      <c r="AVG9" s="23"/>
      <c r="AVH9" s="23"/>
      <c r="AVI9" s="23"/>
      <c r="AVJ9" s="23"/>
      <c r="AVK9" s="23"/>
      <c r="AVL9" s="23"/>
      <c r="AVM9" s="23"/>
      <c r="AVN9" s="23"/>
      <c r="AVO9" s="23"/>
      <c r="AVP9" s="23"/>
      <c r="AVQ9" s="23"/>
      <c r="AVR9" s="23"/>
      <c r="AVS9" s="23"/>
      <c r="AVT9" s="23"/>
      <c r="AVU9" s="23"/>
      <c r="AVV9" s="23"/>
      <c r="AVW9" s="23"/>
      <c r="AVX9" s="23"/>
      <c r="AVY9" s="23"/>
      <c r="AVZ9" s="23"/>
      <c r="AWA9" s="23"/>
      <c r="AWB9" s="23"/>
      <c r="AWC9" s="23"/>
      <c r="AWD9" s="23"/>
      <c r="AWE9" s="23"/>
      <c r="AWF9" s="23"/>
      <c r="AWG9" s="23"/>
      <c r="AWH9" s="23"/>
      <c r="AWI9" s="23"/>
      <c r="AWJ9" s="23"/>
      <c r="AWK9" s="23"/>
      <c r="AWL9" s="23"/>
      <c r="AWM9" s="23"/>
      <c r="AWN9" s="23"/>
      <c r="AWO9" s="23"/>
      <c r="AWP9" s="23"/>
      <c r="AWQ9" s="23"/>
      <c r="AWR9" s="23"/>
      <c r="AWS9" s="23"/>
      <c r="AWT9" s="23"/>
      <c r="AWU9" s="23"/>
      <c r="AWV9" s="23"/>
      <c r="AWW9" s="23"/>
      <c r="AWX9" s="23"/>
      <c r="AWY9" s="23"/>
      <c r="AWZ9" s="23"/>
      <c r="AXA9" s="23"/>
      <c r="AXB9" s="23"/>
      <c r="AXC9" s="23"/>
      <c r="AXD9" s="23"/>
      <c r="AXE9" s="23"/>
      <c r="AXF9" s="23"/>
      <c r="AXG9" s="23"/>
      <c r="AXH9" s="23"/>
      <c r="AXI9" s="23"/>
      <c r="AXJ9" s="23"/>
      <c r="AXK9" s="23"/>
      <c r="AXL9" s="23"/>
      <c r="AXM9" s="23"/>
      <c r="AXN9" s="23"/>
      <c r="AXO9" s="23"/>
      <c r="AXP9" s="23"/>
      <c r="AXQ9" s="23"/>
      <c r="AXR9" s="23"/>
      <c r="AXS9" s="23"/>
      <c r="AXT9" s="23"/>
      <c r="AXU9" s="23"/>
      <c r="AXV9" s="23"/>
      <c r="AXW9" s="23"/>
      <c r="AXX9" s="23"/>
      <c r="AXY9" s="23"/>
      <c r="AXZ9" s="23"/>
      <c r="AYA9" s="23"/>
      <c r="AYB9" s="23"/>
      <c r="AYC9" s="23"/>
      <c r="AYD9" s="23"/>
      <c r="AYE9" s="23"/>
      <c r="AYF9" s="23"/>
      <c r="AYG9" s="23"/>
      <c r="AYH9" s="23"/>
      <c r="AYI9" s="23"/>
      <c r="AYJ9" s="23"/>
      <c r="AYK9" s="23"/>
      <c r="AYL9" s="23"/>
      <c r="AYM9" s="23"/>
      <c r="AYN9" s="23"/>
      <c r="AYO9" s="23"/>
      <c r="AYP9" s="23"/>
      <c r="AYQ9" s="23"/>
      <c r="AYR9" s="23"/>
      <c r="AYS9" s="23"/>
      <c r="AYT9" s="23"/>
      <c r="AYU9" s="23"/>
      <c r="AYV9" s="23"/>
      <c r="AYW9" s="23"/>
      <c r="AYX9" s="23"/>
      <c r="AYY9" s="23"/>
      <c r="AYZ9" s="23"/>
      <c r="AZA9" s="23"/>
      <c r="AZB9" s="23"/>
      <c r="AZC9" s="23"/>
      <c r="AZD9" s="23"/>
      <c r="AZE9" s="23"/>
      <c r="AZF9" s="23"/>
      <c r="AZG9" s="23"/>
      <c r="AZH9" s="23"/>
      <c r="AZI9" s="23"/>
      <c r="AZJ9" s="23"/>
      <c r="AZK9" s="23"/>
      <c r="AZL9" s="23"/>
      <c r="AZM9" s="23"/>
      <c r="AZN9" s="23"/>
      <c r="AZO9" s="23"/>
      <c r="AZP9" s="23"/>
      <c r="AZQ9" s="23"/>
      <c r="AZR9" s="23"/>
      <c r="AZS9" s="23"/>
      <c r="AZT9" s="23"/>
      <c r="AZU9" s="23"/>
      <c r="AZV9" s="23"/>
      <c r="AZW9" s="23"/>
      <c r="AZX9" s="23"/>
      <c r="AZY9" s="23"/>
      <c r="AZZ9" s="23"/>
      <c r="BAA9" s="23"/>
      <c r="BAB9" s="23"/>
      <c r="BAC9" s="23"/>
      <c r="BAD9" s="23"/>
      <c r="BAE9" s="23"/>
      <c r="BAF9" s="23"/>
      <c r="BAG9" s="23"/>
      <c r="BAH9" s="23"/>
      <c r="BAI9" s="23"/>
      <c r="BAJ9" s="23"/>
      <c r="BAK9" s="23"/>
      <c r="BAL9" s="23"/>
      <c r="BAM9" s="23"/>
      <c r="BAN9" s="23"/>
      <c r="BAO9" s="23"/>
      <c r="BAP9" s="23"/>
      <c r="BAQ9" s="23"/>
      <c r="BAR9" s="23"/>
      <c r="BAS9" s="23"/>
      <c r="BAT9" s="23"/>
      <c r="BAU9" s="23"/>
      <c r="BAV9" s="23"/>
      <c r="BAW9" s="23"/>
      <c r="BAX9" s="23"/>
      <c r="BAY9" s="23"/>
      <c r="BAZ9" s="23"/>
      <c r="BBA9" s="23"/>
      <c r="BBB9" s="23"/>
      <c r="BBC9" s="23"/>
      <c r="BBD9" s="23"/>
      <c r="BBE9" s="23"/>
      <c r="BBF9" s="23"/>
      <c r="BBG9" s="23"/>
      <c r="BBH9" s="23"/>
      <c r="BBI9" s="23"/>
      <c r="BBJ9" s="23"/>
      <c r="BBK9" s="23"/>
      <c r="BBL9" s="23"/>
      <c r="BBM9" s="23"/>
      <c r="BBN9" s="23"/>
      <c r="BBO9" s="23"/>
      <c r="BBP9" s="23"/>
      <c r="BBQ9" s="23"/>
      <c r="BBR9" s="23"/>
      <c r="BBS9" s="23"/>
      <c r="BBT9" s="23"/>
      <c r="BBU9" s="23"/>
      <c r="BBV9" s="23"/>
      <c r="BBW9" s="23"/>
      <c r="BBX9" s="23"/>
      <c r="BBY9" s="23"/>
      <c r="BBZ9" s="23"/>
      <c r="BCA9" s="23"/>
      <c r="BCB9" s="23"/>
      <c r="BCC9" s="23"/>
      <c r="BCD9" s="23"/>
      <c r="BCE9" s="23"/>
      <c r="BCF9" s="23"/>
      <c r="BCG9" s="23"/>
      <c r="BCH9" s="23"/>
      <c r="BCI9" s="23"/>
      <c r="BCJ9" s="23"/>
      <c r="BCK9" s="23"/>
      <c r="BCL9" s="23"/>
      <c r="BCM9" s="23"/>
      <c r="BCN9" s="23"/>
      <c r="BCO9" s="23"/>
      <c r="BCP9" s="23"/>
      <c r="BCQ9" s="23"/>
      <c r="BCR9" s="23"/>
      <c r="BCS9" s="23"/>
      <c r="BCT9" s="23"/>
      <c r="BCU9" s="23"/>
      <c r="BCV9" s="23"/>
      <c r="BCW9" s="23"/>
      <c r="BCX9" s="23"/>
      <c r="BCY9" s="23"/>
      <c r="BCZ9" s="23"/>
      <c r="BDA9" s="23"/>
      <c r="BDB9" s="23"/>
      <c r="BDC9" s="23"/>
      <c r="BDD9" s="23"/>
      <c r="BDE9" s="23"/>
      <c r="BDF9" s="23"/>
      <c r="BDG9" s="23"/>
      <c r="BDH9" s="23"/>
      <c r="BDI9" s="23"/>
      <c r="BDJ9" s="23"/>
      <c r="BDK9" s="23"/>
      <c r="BDL9" s="23"/>
      <c r="BDM9" s="23"/>
      <c r="BDN9" s="23"/>
      <c r="BDO9" s="23"/>
      <c r="BDP9" s="23"/>
      <c r="BDQ9" s="23"/>
      <c r="BDR9" s="23"/>
      <c r="BDS9" s="23"/>
      <c r="BDT9" s="23"/>
      <c r="BDU9" s="23"/>
      <c r="BDV9" s="23"/>
      <c r="BDW9" s="23"/>
      <c r="BDX9" s="23"/>
      <c r="BDY9" s="23"/>
      <c r="BDZ9" s="23"/>
      <c r="BEA9" s="23"/>
      <c r="BEB9" s="23"/>
      <c r="BEC9" s="23"/>
      <c r="BED9" s="23"/>
      <c r="BEE9" s="23"/>
      <c r="BEF9" s="23"/>
      <c r="BEG9" s="23"/>
      <c r="BEH9" s="23"/>
      <c r="BEI9" s="23"/>
      <c r="BEJ9" s="23"/>
      <c r="BEK9" s="23"/>
      <c r="BEL9" s="23"/>
      <c r="BEM9" s="23"/>
      <c r="BEN9" s="23"/>
      <c r="BEO9" s="23"/>
      <c r="BEP9" s="23"/>
      <c r="BEQ9" s="23"/>
      <c r="BER9" s="23"/>
      <c r="BES9" s="23"/>
      <c r="BET9" s="23"/>
      <c r="BEU9" s="23"/>
      <c r="BEV9" s="23"/>
      <c r="BEW9" s="23"/>
      <c r="BEX9" s="23"/>
      <c r="BEY9" s="23"/>
      <c r="BEZ9" s="23"/>
      <c r="BFA9" s="23"/>
      <c r="BFB9" s="23"/>
      <c r="BFC9" s="23"/>
      <c r="BFD9" s="23"/>
      <c r="BFE9" s="23"/>
      <c r="BFF9" s="23"/>
      <c r="BFG9" s="23"/>
      <c r="BFH9" s="23"/>
      <c r="BFI9" s="23"/>
      <c r="BFJ9" s="23"/>
      <c r="BFK9" s="23"/>
      <c r="BFL9" s="23"/>
      <c r="BFM9" s="23"/>
      <c r="BFN9" s="23"/>
      <c r="BFO9" s="23"/>
      <c r="BFP9" s="23"/>
      <c r="BFQ9" s="23"/>
      <c r="BFR9" s="23"/>
      <c r="BFS9" s="23"/>
      <c r="BFT9" s="23"/>
      <c r="BFU9" s="23"/>
      <c r="BFV9" s="23"/>
      <c r="BFW9" s="23"/>
      <c r="BFX9" s="23"/>
      <c r="BFY9" s="23"/>
      <c r="BFZ9" s="23"/>
      <c r="BGA9" s="23"/>
      <c r="BGB9" s="23"/>
      <c r="BGC9" s="23"/>
      <c r="BGD9" s="23"/>
      <c r="BGE9" s="23"/>
      <c r="BGF9" s="23"/>
      <c r="BGG9" s="23"/>
      <c r="BGH9" s="23"/>
      <c r="BGI9" s="23"/>
      <c r="BGJ9" s="23"/>
      <c r="BGK9" s="23"/>
      <c r="BGL9" s="23"/>
      <c r="BGM9" s="23"/>
      <c r="BGN9" s="23"/>
      <c r="BGO9" s="23"/>
      <c r="BGP9" s="23"/>
      <c r="BGQ9" s="23"/>
      <c r="BGR9" s="23"/>
      <c r="BGS9" s="23"/>
      <c r="BGT9" s="23"/>
      <c r="BGU9" s="23"/>
      <c r="BGV9" s="23"/>
      <c r="BGW9" s="23"/>
      <c r="BGX9" s="23"/>
      <c r="BGY9" s="23"/>
      <c r="BGZ9" s="23"/>
      <c r="BHA9" s="23"/>
      <c r="BHB9" s="23"/>
      <c r="BHC9" s="23"/>
      <c r="BHD9" s="23"/>
      <c r="BHE9" s="23"/>
      <c r="BHF9" s="23"/>
      <c r="BHG9" s="23"/>
      <c r="BHH9" s="23"/>
      <c r="BHI9" s="23"/>
      <c r="BHJ9" s="23"/>
      <c r="BHK9" s="23"/>
      <c r="BHL9" s="23"/>
      <c r="BHM9" s="23"/>
      <c r="BHN9" s="23"/>
      <c r="BHO9" s="23"/>
      <c r="BHP9" s="23"/>
      <c r="BHQ9" s="23"/>
      <c r="BHR9" s="23"/>
      <c r="BHS9" s="23"/>
      <c r="BHT9" s="23"/>
      <c r="BHU9" s="23"/>
      <c r="BHV9" s="23"/>
      <c r="BHW9" s="23"/>
      <c r="BHX9" s="23"/>
      <c r="BHY9" s="23"/>
      <c r="BHZ9" s="23"/>
      <c r="BIA9" s="23"/>
      <c r="BIB9" s="23"/>
      <c r="BIC9" s="23"/>
      <c r="BID9" s="23"/>
      <c r="BIE9" s="23"/>
      <c r="BIF9" s="23"/>
      <c r="BIG9" s="23"/>
      <c r="BIH9" s="23"/>
      <c r="BII9" s="23"/>
      <c r="BIJ9" s="23"/>
      <c r="BIK9" s="23"/>
      <c r="BIL9" s="23"/>
      <c r="BIM9" s="23"/>
      <c r="BIN9" s="23"/>
      <c r="BIO9" s="23"/>
      <c r="BIP9" s="23"/>
      <c r="BIQ9" s="23"/>
      <c r="BIR9" s="23"/>
      <c r="BIS9" s="23"/>
      <c r="BIT9" s="23"/>
      <c r="BIU9" s="23"/>
      <c r="BIV9" s="23"/>
      <c r="BIW9" s="23"/>
      <c r="BIX9" s="23"/>
      <c r="BIY9" s="23"/>
      <c r="BIZ9" s="23"/>
      <c r="BJA9" s="23"/>
      <c r="BJB9" s="23"/>
      <c r="BJC9" s="23"/>
      <c r="BJD9" s="23"/>
      <c r="BJE9" s="23"/>
      <c r="BJF9" s="23"/>
      <c r="BJG9" s="23"/>
      <c r="BJH9" s="23"/>
      <c r="BJI9" s="23"/>
      <c r="BJJ9" s="23"/>
      <c r="BJK9" s="23"/>
      <c r="BJL9" s="23"/>
      <c r="BJM9" s="23"/>
      <c r="BJN9" s="23"/>
      <c r="BJO9" s="23"/>
      <c r="BJP9" s="23"/>
      <c r="BJQ9" s="23"/>
      <c r="BJR9" s="23"/>
      <c r="BJS9" s="23"/>
      <c r="BJT9" s="23"/>
      <c r="BJU9" s="23"/>
      <c r="BJV9" s="23"/>
      <c r="BJW9" s="23"/>
      <c r="BJX9" s="23"/>
      <c r="BJY9" s="23"/>
      <c r="BJZ9" s="23"/>
      <c r="BKA9" s="23"/>
    </row>
    <row r="10" spans="1:1639" ht="15.75">
      <c r="A10" s="25" t="s">
        <v>3</v>
      </c>
      <c r="B10" s="54"/>
      <c r="C10" s="54"/>
      <c r="D10" s="54"/>
      <c r="E10" s="54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  <c r="S10" s="56"/>
      <c r="T10" s="56"/>
      <c r="U10" s="56"/>
      <c r="V10" s="56"/>
      <c r="W10" s="56"/>
      <c r="X10" s="56"/>
      <c r="Y10" s="56"/>
      <c r="BJX10" s="13"/>
      <c r="BJY10" s="13"/>
      <c r="BJZ10" s="13"/>
      <c r="BKA10" s="13"/>
    </row>
    <row r="11" spans="1:1639" s="13" customFormat="1">
      <c r="A11" s="6" t="s">
        <v>4</v>
      </c>
      <c r="B11" s="76">
        <v>1</v>
      </c>
      <c r="C11" s="76">
        <v>0</v>
      </c>
      <c r="D11" s="76">
        <v>0</v>
      </c>
      <c r="E11" s="76">
        <v>1</v>
      </c>
      <c r="F11" s="77">
        <v>1</v>
      </c>
      <c r="G11" s="77">
        <v>0</v>
      </c>
      <c r="H11" s="77">
        <v>0</v>
      </c>
      <c r="I11" s="78">
        <v>1</v>
      </c>
      <c r="J11" s="77">
        <v>1</v>
      </c>
      <c r="K11" s="77">
        <v>0</v>
      </c>
      <c r="L11" s="77">
        <v>0</v>
      </c>
      <c r="M11" s="78">
        <v>1</v>
      </c>
      <c r="N11" s="77">
        <v>1</v>
      </c>
      <c r="O11" s="77">
        <v>0</v>
      </c>
      <c r="P11" s="77">
        <v>0</v>
      </c>
      <c r="Q11" s="78">
        <v>1</v>
      </c>
      <c r="R11" s="79">
        <v>1</v>
      </c>
      <c r="S11" s="79">
        <v>0</v>
      </c>
      <c r="T11" s="79">
        <v>1</v>
      </c>
      <c r="U11" s="80">
        <v>2</v>
      </c>
      <c r="V11" s="81">
        <v>2</v>
      </c>
      <c r="W11" s="79">
        <v>0</v>
      </c>
      <c r="X11" s="79">
        <v>0</v>
      </c>
      <c r="Y11" s="80">
        <v>2</v>
      </c>
    </row>
    <row r="12" spans="1:1639">
      <c r="A12" s="7" t="s">
        <v>5</v>
      </c>
      <c r="B12" s="76">
        <v>6</v>
      </c>
      <c r="C12" s="82">
        <v>0</v>
      </c>
      <c r="D12" s="82">
        <v>1</v>
      </c>
      <c r="E12" s="82">
        <v>7</v>
      </c>
      <c r="F12" s="77">
        <v>7</v>
      </c>
      <c r="G12" s="83">
        <v>1</v>
      </c>
      <c r="H12" s="83">
        <v>3</v>
      </c>
      <c r="I12" s="84">
        <v>9</v>
      </c>
      <c r="J12" s="83">
        <v>9</v>
      </c>
      <c r="K12" s="83">
        <v>1</v>
      </c>
      <c r="L12" s="83">
        <v>0</v>
      </c>
      <c r="M12" s="84">
        <v>8</v>
      </c>
      <c r="N12" s="83">
        <v>8</v>
      </c>
      <c r="O12" s="83">
        <v>1</v>
      </c>
      <c r="P12" s="83">
        <v>7</v>
      </c>
      <c r="Q12" s="84">
        <v>14</v>
      </c>
      <c r="R12" s="85">
        <v>14</v>
      </c>
      <c r="S12" s="85">
        <v>2</v>
      </c>
      <c r="T12" s="85">
        <v>11</v>
      </c>
      <c r="U12" s="86">
        <v>23</v>
      </c>
      <c r="V12" s="87">
        <v>23</v>
      </c>
      <c r="W12" s="85">
        <v>0</v>
      </c>
      <c r="X12" s="85">
        <v>6</v>
      </c>
      <c r="Y12" s="86">
        <v>29</v>
      </c>
      <c r="BJX12" s="13"/>
      <c r="BJY12" s="13"/>
      <c r="BJZ12" s="13"/>
      <c r="BKA12" s="13"/>
    </row>
    <row r="13" spans="1:1639">
      <c r="A13" s="8"/>
      <c r="B13" s="88"/>
      <c r="C13" s="88"/>
      <c r="D13" s="88"/>
      <c r="E13" s="88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90"/>
      <c r="S13" s="90"/>
      <c r="T13" s="90"/>
      <c r="U13" s="91"/>
      <c r="V13" s="91"/>
      <c r="W13" s="90"/>
      <c r="X13" s="90"/>
      <c r="Y13" s="90"/>
      <c r="BJX13" s="13"/>
      <c r="BJY13" s="13"/>
      <c r="BJZ13" s="13"/>
      <c r="BKA13" s="13"/>
    </row>
    <row r="14" spans="1:1639" s="13" customFormat="1" ht="15.75">
      <c r="A14" s="25" t="s">
        <v>6</v>
      </c>
      <c r="B14" s="92"/>
      <c r="C14" s="92"/>
      <c r="D14" s="92"/>
      <c r="E14" s="9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94"/>
      <c r="T14" s="94"/>
      <c r="U14" s="94"/>
      <c r="V14" s="94"/>
      <c r="W14" s="94"/>
      <c r="X14" s="94"/>
      <c r="Y14" s="94"/>
    </row>
    <row r="15" spans="1:1639" s="13" customFormat="1">
      <c r="A15" s="6" t="s">
        <v>4</v>
      </c>
      <c r="B15" s="76">
        <v>8</v>
      </c>
      <c r="C15" s="76">
        <v>1</v>
      </c>
      <c r="D15" s="76">
        <v>2</v>
      </c>
      <c r="E15" s="76">
        <v>9</v>
      </c>
      <c r="F15" s="77">
        <v>9</v>
      </c>
      <c r="G15" s="77">
        <v>0</v>
      </c>
      <c r="H15" s="77">
        <v>1</v>
      </c>
      <c r="I15" s="78">
        <v>11</v>
      </c>
      <c r="J15" s="77">
        <v>11</v>
      </c>
      <c r="K15" s="77">
        <v>0</v>
      </c>
      <c r="L15" s="77">
        <v>0</v>
      </c>
      <c r="M15" s="78">
        <v>11</v>
      </c>
      <c r="N15" s="77">
        <v>11</v>
      </c>
      <c r="O15" s="77">
        <v>0</v>
      </c>
      <c r="P15" s="77">
        <v>0</v>
      </c>
      <c r="Q15" s="78">
        <v>11</v>
      </c>
      <c r="R15" s="79">
        <v>11</v>
      </c>
      <c r="S15" s="79">
        <v>0</v>
      </c>
      <c r="T15" s="79">
        <v>1</v>
      </c>
      <c r="U15" s="80">
        <v>12</v>
      </c>
      <c r="V15" s="81">
        <v>12</v>
      </c>
      <c r="W15" s="79">
        <v>0</v>
      </c>
      <c r="X15" s="79">
        <v>1</v>
      </c>
      <c r="Y15" s="80">
        <v>13</v>
      </c>
    </row>
    <row r="16" spans="1:1639">
      <c r="A16" s="7" t="s">
        <v>5</v>
      </c>
      <c r="B16" s="82">
        <v>50</v>
      </c>
      <c r="C16" s="82">
        <v>3</v>
      </c>
      <c r="D16" s="82">
        <v>6</v>
      </c>
      <c r="E16" s="82">
        <v>53</v>
      </c>
      <c r="F16" s="83">
        <v>53</v>
      </c>
      <c r="G16" s="83">
        <v>3</v>
      </c>
      <c r="H16" s="83">
        <v>11</v>
      </c>
      <c r="I16" s="84">
        <v>61</v>
      </c>
      <c r="J16" s="83">
        <v>61</v>
      </c>
      <c r="K16" s="83">
        <v>5</v>
      </c>
      <c r="L16" s="83">
        <v>12</v>
      </c>
      <c r="M16" s="84">
        <v>68</v>
      </c>
      <c r="N16" s="83">
        <v>68</v>
      </c>
      <c r="O16" s="83">
        <v>5</v>
      </c>
      <c r="P16" s="83">
        <v>15</v>
      </c>
      <c r="Q16" s="84">
        <v>78</v>
      </c>
      <c r="R16" s="85">
        <v>78</v>
      </c>
      <c r="S16" s="85">
        <v>12</v>
      </c>
      <c r="T16" s="85">
        <v>18</v>
      </c>
      <c r="U16" s="86">
        <v>84</v>
      </c>
      <c r="V16" s="87">
        <v>84</v>
      </c>
      <c r="W16" s="85">
        <v>11</v>
      </c>
      <c r="X16" s="85">
        <v>15</v>
      </c>
      <c r="Y16" s="86">
        <v>88</v>
      </c>
      <c r="BJX16" s="13"/>
      <c r="BJY16" s="13"/>
      <c r="BJZ16" s="13"/>
      <c r="BKA16" s="13"/>
    </row>
    <row r="17" spans="1:1639">
      <c r="A17" s="8"/>
      <c r="B17" s="88"/>
      <c r="C17" s="88"/>
      <c r="D17" s="88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/>
      <c r="S17" s="90"/>
      <c r="T17" s="91"/>
      <c r="U17" s="91"/>
      <c r="V17" s="91"/>
      <c r="W17" s="90"/>
      <c r="X17" s="90"/>
      <c r="Y17" s="90"/>
      <c r="BJX17" s="13"/>
      <c r="BJY17" s="13"/>
      <c r="BJZ17" s="13"/>
      <c r="BKA17" s="13"/>
    </row>
    <row r="18" spans="1:1639" s="13" customFormat="1" ht="15.75">
      <c r="A18" s="25" t="s">
        <v>7</v>
      </c>
      <c r="B18" s="92"/>
      <c r="C18" s="92"/>
      <c r="D18" s="92"/>
      <c r="E18" s="92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4"/>
      <c r="S18" s="94"/>
      <c r="T18" s="94"/>
      <c r="U18" s="94"/>
      <c r="V18" s="94"/>
      <c r="W18" s="94"/>
      <c r="X18" s="94"/>
      <c r="Y18" s="94"/>
    </row>
    <row r="19" spans="1:1639" s="13" customFormat="1">
      <c r="A19" s="6" t="s">
        <v>4</v>
      </c>
      <c r="B19" s="76">
        <v>20</v>
      </c>
      <c r="C19" s="76">
        <v>3</v>
      </c>
      <c r="D19" s="76">
        <v>2</v>
      </c>
      <c r="E19" s="76">
        <v>19</v>
      </c>
      <c r="F19" s="77">
        <v>19</v>
      </c>
      <c r="G19" s="77">
        <v>1</v>
      </c>
      <c r="H19" s="77">
        <v>1</v>
      </c>
      <c r="I19" s="78">
        <v>19</v>
      </c>
      <c r="J19" s="77">
        <v>19</v>
      </c>
      <c r="K19" s="77">
        <v>3</v>
      </c>
      <c r="L19" s="77">
        <v>0</v>
      </c>
      <c r="M19" s="78">
        <v>16</v>
      </c>
      <c r="N19" s="77">
        <v>16</v>
      </c>
      <c r="O19" s="77">
        <v>1</v>
      </c>
      <c r="P19" s="77">
        <v>1</v>
      </c>
      <c r="Q19" s="78">
        <v>16</v>
      </c>
      <c r="R19" s="79">
        <v>16</v>
      </c>
      <c r="S19" s="95">
        <v>2</v>
      </c>
      <c r="T19" s="95">
        <v>1</v>
      </c>
      <c r="U19" s="96">
        <v>15</v>
      </c>
      <c r="V19" s="95">
        <v>15</v>
      </c>
      <c r="W19" s="79">
        <v>3</v>
      </c>
      <c r="X19" s="79">
        <v>3</v>
      </c>
      <c r="Y19" s="80">
        <v>15</v>
      </c>
    </row>
    <row r="20" spans="1:1639">
      <c r="A20" s="7" t="s">
        <v>5</v>
      </c>
      <c r="B20" s="76">
        <v>1</v>
      </c>
      <c r="C20" s="82">
        <v>0</v>
      </c>
      <c r="D20" s="82">
        <v>0</v>
      </c>
      <c r="E20" s="82">
        <v>1</v>
      </c>
      <c r="F20" s="77">
        <v>1</v>
      </c>
      <c r="G20" s="83">
        <v>0</v>
      </c>
      <c r="H20" s="83">
        <v>0</v>
      </c>
      <c r="I20" s="84">
        <v>1</v>
      </c>
      <c r="J20" s="83">
        <v>1</v>
      </c>
      <c r="K20" s="83">
        <v>0</v>
      </c>
      <c r="L20" s="83">
        <v>0</v>
      </c>
      <c r="M20" s="84">
        <v>1</v>
      </c>
      <c r="N20" s="83">
        <v>1</v>
      </c>
      <c r="O20" s="83">
        <v>0</v>
      </c>
      <c r="P20" s="83">
        <v>0</v>
      </c>
      <c r="Q20" s="84">
        <v>1</v>
      </c>
      <c r="R20" s="85">
        <v>1</v>
      </c>
      <c r="S20" s="85">
        <v>0</v>
      </c>
      <c r="T20" s="85">
        <v>0</v>
      </c>
      <c r="U20" s="86">
        <v>1</v>
      </c>
      <c r="V20" s="87">
        <v>1</v>
      </c>
      <c r="W20" s="85">
        <v>0</v>
      </c>
      <c r="X20" s="85">
        <v>0</v>
      </c>
      <c r="Y20" s="86">
        <v>1</v>
      </c>
      <c r="BJX20" s="13"/>
      <c r="BJY20" s="13"/>
      <c r="BJZ20" s="13"/>
      <c r="BKA20" s="13"/>
    </row>
    <row r="21" spans="1:1639">
      <c r="A21" s="8"/>
      <c r="B21" s="57"/>
      <c r="C21" s="57"/>
      <c r="D21" s="57"/>
      <c r="E21" s="57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59"/>
      <c r="T21" s="59"/>
      <c r="U21" s="59"/>
      <c r="V21" s="59"/>
      <c r="W21" s="59"/>
      <c r="X21" s="59"/>
      <c r="Y21" s="61"/>
      <c r="BJX21" s="13"/>
      <c r="BJY21" s="13"/>
      <c r="BJZ21" s="13"/>
      <c r="BKA21" s="13"/>
    </row>
    <row r="22" spans="1:1639" s="31" customFormat="1" ht="16.5" thickBot="1">
      <c r="A22" s="26" t="s">
        <v>8</v>
      </c>
      <c r="B22" s="27">
        <f>B11++B12+B15+B16+B19+B20</f>
        <v>86</v>
      </c>
      <c r="C22" s="27">
        <f t="shared" ref="C22:D22" si="0">C11++C12+C15+C16+C19+C20</f>
        <v>7</v>
      </c>
      <c r="D22" s="27">
        <f t="shared" si="0"/>
        <v>11</v>
      </c>
      <c r="E22" s="27">
        <f t="shared" ref="E22:Y22" si="1">E11++E12+E15+E16+E19+E20</f>
        <v>90</v>
      </c>
      <c r="F22" s="28">
        <f t="shared" si="1"/>
        <v>90</v>
      </c>
      <c r="G22" s="28">
        <f t="shared" si="1"/>
        <v>5</v>
      </c>
      <c r="H22" s="28">
        <f t="shared" si="1"/>
        <v>16</v>
      </c>
      <c r="I22" s="29">
        <f t="shared" si="1"/>
        <v>102</v>
      </c>
      <c r="J22" s="28">
        <f t="shared" si="1"/>
        <v>102</v>
      </c>
      <c r="K22" s="28">
        <f t="shared" si="1"/>
        <v>9</v>
      </c>
      <c r="L22" s="28">
        <f t="shared" si="1"/>
        <v>12</v>
      </c>
      <c r="M22" s="29">
        <f t="shared" si="1"/>
        <v>105</v>
      </c>
      <c r="N22" s="28">
        <f t="shared" si="1"/>
        <v>105</v>
      </c>
      <c r="O22" s="28">
        <f t="shared" si="1"/>
        <v>7</v>
      </c>
      <c r="P22" s="28">
        <f t="shared" si="1"/>
        <v>23</v>
      </c>
      <c r="Q22" s="29">
        <f t="shared" si="1"/>
        <v>121</v>
      </c>
      <c r="R22" s="28">
        <f t="shared" si="1"/>
        <v>121</v>
      </c>
      <c r="S22" s="28">
        <f t="shared" si="1"/>
        <v>16</v>
      </c>
      <c r="T22" s="28">
        <f t="shared" si="1"/>
        <v>32</v>
      </c>
      <c r="U22" s="29">
        <f t="shared" si="1"/>
        <v>137</v>
      </c>
      <c r="V22" s="28">
        <f t="shared" si="1"/>
        <v>137</v>
      </c>
      <c r="W22" s="28">
        <f t="shared" si="1"/>
        <v>14</v>
      </c>
      <c r="X22" s="28">
        <f t="shared" si="1"/>
        <v>25</v>
      </c>
      <c r="Y22" s="29">
        <f t="shared" si="1"/>
        <v>148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/>
      <c r="JB22" s="30"/>
      <c r="JC22" s="30"/>
      <c r="JD22" s="30"/>
      <c r="JE22" s="30"/>
      <c r="JF22" s="30"/>
      <c r="JG22" s="30"/>
      <c r="JH22" s="30"/>
      <c r="JI22" s="30"/>
      <c r="JJ22" s="30"/>
      <c r="JK22" s="30"/>
      <c r="JL22" s="30"/>
      <c r="JM22" s="30"/>
      <c r="JN22" s="30"/>
      <c r="JO22" s="30"/>
      <c r="JP22" s="30"/>
      <c r="JQ22" s="30"/>
      <c r="JR22" s="30"/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0"/>
      <c r="KG22" s="30"/>
      <c r="KH22" s="30"/>
      <c r="KI22" s="30"/>
      <c r="KJ22" s="30"/>
      <c r="KK22" s="30"/>
      <c r="KL22" s="30"/>
      <c r="KM22" s="30"/>
      <c r="KN22" s="30"/>
      <c r="KO22" s="30"/>
      <c r="KP22" s="30"/>
      <c r="KQ22" s="30"/>
      <c r="KR22" s="30"/>
      <c r="KS22" s="30"/>
      <c r="KT22" s="30"/>
      <c r="KU22" s="30"/>
      <c r="KV22" s="30"/>
      <c r="KW22" s="30"/>
      <c r="KX22" s="30"/>
      <c r="KY22" s="30"/>
      <c r="KZ22" s="30"/>
      <c r="LA22" s="30"/>
      <c r="LB22" s="30"/>
      <c r="LC22" s="30"/>
      <c r="LD22" s="30"/>
      <c r="LE22" s="30"/>
      <c r="LF22" s="30"/>
      <c r="LG22" s="30"/>
      <c r="LH22" s="30"/>
      <c r="LI22" s="30"/>
      <c r="LJ22" s="30"/>
      <c r="LK22" s="30"/>
      <c r="LL22" s="30"/>
      <c r="LM22" s="30"/>
      <c r="LN22" s="30"/>
      <c r="LO22" s="30"/>
      <c r="LP22" s="30"/>
      <c r="LQ22" s="30"/>
      <c r="LR22" s="30"/>
      <c r="LS22" s="30"/>
      <c r="LT22" s="30"/>
      <c r="LU22" s="30"/>
      <c r="LV22" s="30"/>
      <c r="LW22" s="30"/>
      <c r="LX22" s="30"/>
      <c r="LY22" s="30"/>
      <c r="LZ22" s="30"/>
      <c r="MA22" s="30"/>
      <c r="MB22" s="30"/>
      <c r="MC22" s="30"/>
      <c r="MD22" s="30"/>
      <c r="ME22" s="30"/>
      <c r="MF22" s="30"/>
      <c r="MG22" s="30"/>
      <c r="MH22" s="30"/>
      <c r="MI22" s="30"/>
      <c r="MJ22" s="30"/>
      <c r="MK22" s="30"/>
      <c r="ML22" s="30"/>
      <c r="MM22" s="30"/>
      <c r="MN22" s="30"/>
      <c r="MO22" s="30"/>
      <c r="MP22" s="30"/>
      <c r="MQ22" s="30"/>
      <c r="MR22" s="30"/>
      <c r="MS22" s="30"/>
      <c r="MT22" s="30"/>
      <c r="MU22" s="30"/>
      <c r="MV22" s="30"/>
      <c r="MW22" s="30"/>
      <c r="MX22" s="30"/>
      <c r="MY22" s="30"/>
      <c r="MZ22" s="30"/>
      <c r="NA22" s="30"/>
      <c r="NB22" s="30"/>
      <c r="NC22" s="30"/>
      <c r="ND22" s="30"/>
      <c r="NE22" s="30"/>
      <c r="NF22" s="30"/>
      <c r="NG22" s="30"/>
      <c r="NH22" s="30"/>
      <c r="NI22" s="30"/>
      <c r="NJ22" s="30"/>
      <c r="NK22" s="30"/>
      <c r="NL22" s="30"/>
      <c r="NM22" s="30"/>
      <c r="NN22" s="30"/>
      <c r="NO22" s="30"/>
      <c r="NP22" s="30"/>
      <c r="NQ22" s="30"/>
      <c r="NR22" s="30"/>
      <c r="NS22" s="30"/>
      <c r="NT22" s="30"/>
      <c r="NU22" s="30"/>
      <c r="NV22" s="30"/>
      <c r="NW22" s="30"/>
      <c r="NX22" s="30"/>
      <c r="NY22" s="30"/>
      <c r="NZ22" s="30"/>
      <c r="OA22" s="30"/>
      <c r="OB22" s="30"/>
      <c r="OC22" s="30"/>
      <c r="OD22" s="30"/>
      <c r="OE22" s="30"/>
      <c r="OF22" s="30"/>
      <c r="OG22" s="30"/>
      <c r="OH22" s="30"/>
      <c r="OI22" s="30"/>
      <c r="OJ22" s="30"/>
      <c r="OK22" s="30"/>
      <c r="OL22" s="30"/>
      <c r="OM22" s="30"/>
      <c r="ON22" s="30"/>
      <c r="OO22" s="30"/>
      <c r="OP22" s="30"/>
      <c r="OQ22" s="30"/>
      <c r="OR22" s="30"/>
      <c r="OS22" s="30"/>
      <c r="OT22" s="30"/>
      <c r="OU22" s="30"/>
      <c r="OV22" s="30"/>
      <c r="OW22" s="30"/>
      <c r="OX22" s="30"/>
      <c r="OY22" s="30"/>
      <c r="OZ22" s="30"/>
      <c r="PA22" s="30"/>
      <c r="PB22" s="30"/>
      <c r="PC22" s="30"/>
      <c r="PD22" s="30"/>
      <c r="PE22" s="30"/>
      <c r="PF22" s="30"/>
      <c r="PG22" s="30"/>
      <c r="PH22" s="30"/>
      <c r="PI22" s="30"/>
      <c r="PJ22" s="30"/>
      <c r="PK22" s="30"/>
      <c r="PL22" s="30"/>
      <c r="PM22" s="30"/>
      <c r="PN22" s="30"/>
      <c r="PO22" s="30"/>
      <c r="PP22" s="30"/>
      <c r="PQ22" s="30"/>
      <c r="PR22" s="30"/>
      <c r="PS22" s="30"/>
      <c r="PT22" s="30"/>
      <c r="PU22" s="30"/>
      <c r="PV22" s="30"/>
      <c r="PW22" s="30"/>
      <c r="PX22" s="30"/>
      <c r="PY22" s="30"/>
      <c r="PZ22" s="30"/>
      <c r="QA22" s="30"/>
      <c r="QB22" s="30"/>
      <c r="QC22" s="30"/>
      <c r="QD22" s="30"/>
      <c r="QE22" s="30"/>
      <c r="QF22" s="30"/>
      <c r="QG22" s="30"/>
      <c r="QH22" s="30"/>
      <c r="QI22" s="30"/>
      <c r="QJ22" s="30"/>
      <c r="QK22" s="30"/>
      <c r="QL22" s="30"/>
      <c r="QM22" s="30"/>
      <c r="QN22" s="30"/>
      <c r="QO22" s="30"/>
      <c r="QP22" s="30"/>
      <c r="QQ22" s="30"/>
      <c r="QR22" s="30"/>
      <c r="QS22" s="30"/>
      <c r="QT22" s="30"/>
      <c r="QU22" s="30"/>
      <c r="QV22" s="30"/>
      <c r="QW22" s="30"/>
      <c r="QX22" s="30"/>
      <c r="QY22" s="30"/>
      <c r="QZ22" s="30"/>
      <c r="RA22" s="30"/>
      <c r="RB22" s="30"/>
      <c r="RC22" s="30"/>
      <c r="RD22" s="30"/>
      <c r="RE22" s="30"/>
      <c r="RF22" s="30"/>
      <c r="RG22" s="30"/>
      <c r="RH22" s="30"/>
      <c r="RI22" s="30"/>
      <c r="RJ22" s="30"/>
      <c r="RK22" s="30"/>
      <c r="RL22" s="30"/>
      <c r="RM22" s="30"/>
      <c r="RN22" s="30"/>
      <c r="RO22" s="30"/>
      <c r="RP22" s="30"/>
      <c r="RQ22" s="30"/>
      <c r="RR22" s="30"/>
      <c r="RS22" s="30"/>
      <c r="RT22" s="30"/>
      <c r="RU22" s="30"/>
      <c r="RV22" s="30"/>
      <c r="RW22" s="30"/>
      <c r="RX22" s="30"/>
      <c r="RY22" s="30"/>
      <c r="RZ22" s="30"/>
      <c r="SA22" s="30"/>
      <c r="SB22" s="30"/>
      <c r="SC22" s="30"/>
      <c r="SD22" s="30"/>
      <c r="SE22" s="30"/>
      <c r="SF22" s="30"/>
      <c r="SG22" s="30"/>
      <c r="SH22" s="30"/>
      <c r="SI22" s="30"/>
      <c r="SJ22" s="30"/>
      <c r="SK22" s="30"/>
      <c r="SL22" s="30"/>
      <c r="SM22" s="30"/>
      <c r="SN22" s="30"/>
      <c r="SO22" s="30"/>
      <c r="SP22" s="30"/>
      <c r="SQ22" s="30"/>
      <c r="SR22" s="30"/>
      <c r="SS22" s="30"/>
      <c r="ST22" s="30"/>
      <c r="SU22" s="30"/>
      <c r="SV22" s="30"/>
      <c r="SW22" s="30"/>
      <c r="SX22" s="30"/>
      <c r="SY22" s="30"/>
      <c r="SZ22" s="30"/>
      <c r="TA22" s="30"/>
      <c r="TB22" s="30"/>
      <c r="TC22" s="30"/>
      <c r="TD22" s="30"/>
      <c r="TE22" s="30"/>
      <c r="TF22" s="30"/>
      <c r="TG22" s="30"/>
      <c r="TH22" s="30"/>
      <c r="TI22" s="30"/>
      <c r="TJ22" s="30"/>
      <c r="TK22" s="30"/>
      <c r="TL22" s="30"/>
      <c r="TM22" s="30"/>
      <c r="TN22" s="30"/>
      <c r="TO22" s="30"/>
      <c r="TP22" s="30"/>
      <c r="TQ22" s="30"/>
      <c r="TR22" s="30"/>
      <c r="TS22" s="30"/>
      <c r="TT22" s="30"/>
      <c r="TU22" s="30"/>
      <c r="TV22" s="30"/>
      <c r="TW22" s="30"/>
      <c r="TX22" s="30"/>
      <c r="TY22" s="30"/>
      <c r="TZ22" s="30"/>
      <c r="UA22" s="30"/>
      <c r="UB22" s="30"/>
      <c r="UC22" s="30"/>
      <c r="UD22" s="30"/>
      <c r="UE22" s="30"/>
      <c r="UF22" s="30"/>
      <c r="UG22" s="30"/>
      <c r="UH22" s="30"/>
      <c r="UI22" s="30"/>
      <c r="UJ22" s="30"/>
      <c r="UK22" s="30"/>
      <c r="UL22" s="30"/>
      <c r="UM22" s="30"/>
      <c r="UN22" s="30"/>
      <c r="UO22" s="30"/>
      <c r="UP22" s="30"/>
      <c r="UQ22" s="30"/>
      <c r="UR22" s="30"/>
      <c r="US22" s="30"/>
      <c r="UT22" s="30"/>
      <c r="UU22" s="30"/>
      <c r="UV22" s="30"/>
      <c r="UW22" s="30"/>
      <c r="UX22" s="30"/>
      <c r="UY22" s="30"/>
      <c r="UZ22" s="30"/>
      <c r="VA22" s="30"/>
      <c r="VB22" s="30"/>
      <c r="VC22" s="30"/>
      <c r="VD22" s="30"/>
      <c r="VE22" s="30"/>
      <c r="VF22" s="30"/>
      <c r="VG22" s="30"/>
      <c r="VH22" s="30"/>
      <c r="VI22" s="30"/>
      <c r="VJ22" s="30"/>
      <c r="VK22" s="30"/>
      <c r="VL22" s="30"/>
      <c r="VM22" s="30"/>
      <c r="VN22" s="30"/>
      <c r="VO22" s="30"/>
      <c r="VP22" s="30"/>
      <c r="VQ22" s="30"/>
      <c r="VR22" s="30"/>
      <c r="VS22" s="30"/>
      <c r="VT22" s="30"/>
      <c r="VU22" s="30"/>
      <c r="VV22" s="30"/>
      <c r="VW22" s="30"/>
      <c r="VX22" s="30"/>
      <c r="VY22" s="30"/>
      <c r="VZ22" s="30"/>
      <c r="WA22" s="30"/>
      <c r="WB22" s="30"/>
      <c r="WC22" s="30"/>
      <c r="WD22" s="30"/>
      <c r="WE22" s="30"/>
      <c r="WF22" s="30"/>
      <c r="WG22" s="30"/>
      <c r="WH22" s="30"/>
      <c r="WI22" s="30"/>
      <c r="WJ22" s="30"/>
      <c r="WK22" s="30"/>
      <c r="WL22" s="30"/>
      <c r="WM22" s="30"/>
      <c r="WN22" s="30"/>
      <c r="WO22" s="30"/>
      <c r="WP22" s="30"/>
      <c r="WQ22" s="30"/>
      <c r="WR22" s="30"/>
      <c r="WS22" s="30"/>
      <c r="WT22" s="30"/>
      <c r="WU22" s="30"/>
      <c r="WV22" s="30"/>
      <c r="WW22" s="30"/>
      <c r="WX22" s="30"/>
      <c r="WY22" s="30"/>
      <c r="WZ22" s="30"/>
      <c r="XA22" s="30"/>
      <c r="XB22" s="30"/>
      <c r="XC22" s="30"/>
      <c r="XD22" s="30"/>
      <c r="XE22" s="30"/>
      <c r="XF22" s="30"/>
      <c r="XG22" s="30"/>
      <c r="XH22" s="30"/>
      <c r="XI22" s="30"/>
      <c r="XJ22" s="30"/>
      <c r="XK22" s="30"/>
      <c r="XL22" s="30"/>
      <c r="XM22" s="30"/>
      <c r="XN22" s="30"/>
      <c r="XO22" s="30"/>
      <c r="XP22" s="30"/>
      <c r="XQ22" s="30"/>
      <c r="XR22" s="30"/>
      <c r="XS22" s="30"/>
      <c r="XT22" s="30"/>
      <c r="XU22" s="30"/>
      <c r="XV22" s="30"/>
      <c r="XW22" s="30"/>
      <c r="XX22" s="30"/>
      <c r="XY22" s="30"/>
      <c r="XZ22" s="30"/>
      <c r="YA22" s="30"/>
      <c r="YB22" s="30"/>
      <c r="YC22" s="30"/>
      <c r="YD22" s="30"/>
      <c r="YE22" s="30"/>
      <c r="YF22" s="30"/>
      <c r="YG22" s="30"/>
      <c r="YH22" s="30"/>
      <c r="YI22" s="30"/>
      <c r="YJ22" s="30"/>
      <c r="YK22" s="30"/>
      <c r="YL22" s="30"/>
      <c r="YM22" s="30"/>
      <c r="YN22" s="30"/>
      <c r="YO22" s="30"/>
      <c r="YP22" s="30"/>
      <c r="YQ22" s="30"/>
      <c r="YR22" s="30"/>
      <c r="YS22" s="30"/>
      <c r="YT22" s="30"/>
      <c r="YU22" s="30"/>
      <c r="YV22" s="30"/>
      <c r="YW22" s="30"/>
      <c r="YX22" s="30"/>
      <c r="YY22" s="30"/>
      <c r="YZ22" s="30"/>
      <c r="ZA22" s="30"/>
      <c r="ZB22" s="30"/>
      <c r="ZC22" s="30"/>
      <c r="ZD22" s="30"/>
      <c r="ZE22" s="30"/>
      <c r="ZF22" s="30"/>
      <c r="ZG22" s="30"/>
      <c r="ZH22" s="30"/>
      <c r="ZI22" s="30"/>
      <c r="ZJ22" s="30"/>
      <c r="ZK22" s="30"/>
      <c r="ZL22" s="30"/>
      <c r="ZM22" s="30"/>
      <c r="ZN22" s="30"/>
      <c r="ZO22" s="30"/>
      <c r="ZP22" s="30"/>
      <c r="ZQ22" s="30"/>
      <c r="ZR22" s="30"/>
      <c r="ZS22" s="30"/>
      <c r="ZT22" s="30"/>
      <c r="ZU22" s="30"/>
      <c r="ZV22" s="30"/>
      <c r="ZW22" s="30"/>
      <c r="ZX22" s="30"/>
      <c r="ZY22" s="30"/>
      <c r="ZZ22" s="30"/>
      <c r="AAA22" s="30"/>
      <c r="AAB22" s="30"/>
      <c r="AAC22" s="30"/>
      <c r="AAD22" s="30"/>
      <c r="AAE22" s="30"/>
      <c r="AAF22" s="30"/>
      <c r="AAG22" s="30"/>
      <c r="AAH22" s="30"/>
      <c r="AAI22" s="30"/>
      <c r="AAJ22" s="30"/>
      <c r="AAK22" s="30"/>
      <c r="AAL22" s="30"/>
      <c r="AAM22" s="30"/>
      <c r="AAN22" s="30"/>
      <c r="AAO22" s="30"/>
      <c r="AAP22" s="30"/>
      <c r="AAQ22" s="30"/>
      <c r="AAR22" s="30"/>
      <c r="AAS22" s="30"/>
      <c r="AAT22" s="30"/>
      <c r="AAU22" s="30"/>
      <c r="AAV22" s="30"/>
      <c r="AAW22" s="30"/>
      <c r="AAX22" s="30"/>
      <c r="AAY22" s="30"/>
      <c r="AAZ22" s="30"/>
      <c r="ABA22" s="30"/>
      <c r="ABB22" s="30"/>
      <c r="ABC22" s="30"/>
      <c r="ABD22" s="30"/>
      <c r="ABE22" s="30"/>
      <c r="ABF22" s="30"/>
      <c r="ABG22" s="30"/>
      <c r="ABH22" s="30"/>
      <c r="ABI22" s="30"/>
      <c r="ABJ22" s="30"/>
      <c r="ABK22" s="30"/>
      <c r="ABL22" s="30"/>
      <c r="ABM22" s="30"/>
      <c r="ABN22" s="30"/>
      <c r="ABO22" s="30"/>
      <c r="ABP22" s="30"/>
      <c r="ABQ22" s="30"/>
      <c r="ABR22" s="30"/>
      <c r="ABS22" s="30"/>
      <c r="ABT22" s="30"/>
      <c r="ABU22" s="30"/>
      <c r="ABV22" s="30"/>
      <c r="ABW22" s="30"/>
      <c r="ABX22" s="30"/>
      <c r="ABY22" s="30"/>
      <c r="ABZ22" s="30"/>
      <c r="ACA22" s="30"/>
      <c r="ACB22" s="30"/>
      <c r="ACC22" s="30"/>
      <c r="ACD22" s="30"/>
      <c r="ACE22" s="30"/>
      <c r="ACF22" s="30"/>
      <c r="ACG22" s="30"/>
      <c r="ACH22" s="30"/>
      <c r="ACI22" s="30"/>
      <c r="ACJ22" s="30"/>
      <c r="ACK22" s="30"/>
      <c r="ACL22" s="30"/>
      <c r="ACM22" s="30"/>
      <c r="ACN22" s="30"/>
      <c r="ACO22" s="30"/>
      <c r="ACP22" s="30"/>
      <c r="ACQ22" s="30"/>
      <c r="ACR22" s="30"/>
      <c r="ACS22" s="30"/>
      <c r="ACT22" s="30"/>
      <c r="ACU22" s="30"/>
      <c r="ACV22" s="30"/>
      <c r="ACW22" s="30"/>
      <c r="ACX22" s="30"/>
      <c r="ACY22" s="30"/>
      <c r="ACZ22" s="30"/>
      <c r="ADA22" s="30"/>
      <c r="ADB22" s="30"/>
      <c r="ADC22" s="30"/>
      <c r="ADD22" s="30"/>
      <c r="ADE22" s="30"/>
      <c r="ADF22" s="30"/>
      <c r="ADG22" s="30"/>
      <c r="ADH22" s="30"/>
      <c r="ADI22" s="30"/>
      <c r="ADJ22" s="30"/>
      <c r="ADK22" s="30"/>
      <c r="ADL22" s="30"/>
      <c r="ADM22" s="30"/>
      <c r="ADN22" s="30"/>
      <c r="ADO22" s="30"/>
      <c r="ADP22" s="30"/>
      <c r="ADQ22" s="30"/>
      <c r="ADR22" s="30"/>
      <c r="ADS22" s="30"/>
      <c r="ADT22" s="30"/>
      <c r="ADU22" s="30"/>
      <c r="ADV22" s="30"/>
      <c r="ADW22" s="30"/>
      <c r="ADX22" s="30"/>
      <c r="ADY22" s="30"/>
      <c r="ADZ22" s="30"/>
      <c r="AEA22" s="30"/>
      <c r="AEB22" s="30"/>
      <c r="AEC22" s="30"/>
      <c r="AED22" s="30"/>
      <c r="AEE22" s="30"/>
      <c r="AEF22" s="30"/>
      <c r="AEG22" s="30"/>
      <c r="AEH22" s="30"/>
      <c r="AEI22" s="30"/>
      <c r="AEJ22" s="30"/>
      <c r="AEK22" s="30"/>
      <c r="AEL22" s="30"/>
      <c r="AEM22" s="30"/>
      <c r="AEN22" s="30"/>
      <c r="AEO22" s="30"/>
      <c r="AEP22" s="30"/>
      <c r="AEQ22" s="30"/>
      <c r="AER22" s="30"/>
      <c r="AES22" s="30"/>
      <c r="AET22" s="30"/>
      <c r="AEU22" s="30"/>
      <c r="AEV22" s="30"/>
      <c r="AEW22" s="30"/>
      <c r="AEX22" s="30"/>
      <c r="AEY22" s="30"/>
      <c r="AEZ22" s="30"/>
      <c r="AFA22" s="30"/>
      <c r="AFB22" s="30"/>
      <c r="AFC22" s="30"/>
      <c r="AFD22" s="30"/>
      <c r="AFE22" s="30"/>
      <c r="AFF22" s="30"/>
      <c r="AFG22" s="30"/>
      <c r="AFH22" s="30"/>
      <c r="AFI22" s="30"/>
      <c r="AFJ22" s="30"/>
      <c r="AFK22" s="30"/>
      <c r="AFL22" s="30"/>
      <c r="AFM22" s="30"/>
      <c r="AFN22" s="30"/>
      <c r="AFO22" s="30"/>
      <c r="AFP22" s="30"/>
      <c r="AFQ22" s="30"/>
      <c r="AFR22" s="30"/>
      <c r="AFS22" s="30"/>
      <c r="AFT22" s="30"/>
      <c r="AFU22" s="30"/>
      <c r="AFV22" s="30"/>
      <c r="AFW22" s="30"/>
      <c r="AFX22" s="30"/>
      <c r="AFY22" s="30"/>
      <c r="AFZ22" s="30"/>
      <c r="AGA22" s="30"/>
      <c r="AGB22" s="30"/>
      <c r="AGC22" s="30"/>
      <c r="AGD22" s="30"/>
      <c r="AGE22" s="30"/>
      <c r="AGF22" s="30"/>
      <c r="AGG22" s="30"/>
      <c r="AGH22" s="30"/>
      <c r="AGI22" s="30"/>
      <c r="AGJ22" s="30"/>
      <c r="AGK22" s="30"/>
      <c r="AGL22" s="30"/>
      <c r="AGM22" s="30"/>
      <c r="AGN22" s="30"/>
      <c r="AGO22" s="30"/>
      <c r="AGP22" s="30"/>
      <c r="AGQ22" s="30"/>
      <c r="AGR22" s="30"/>
      <c r="AGS22" s="30"/>
      <c r="AGT22" s="30"/>
      <c r="AGU22" s="30"/>
      <c r="AGV22" s="30"/>
      <c r="AGW22" s="30"/>
      <c r="AGX22" s="30"/>
      <c r="AGY22" s="30"/>
      <c r="AGZ22" s="30"/>
      <c r="AHA22" s="30"/>
      <c r="AHB22" s="30"/>
      <c r="AHC22" s="30"/>
      <c r="AHD22" s="30"/>
      <c r="AHE22" s="30"/>
      <c r="AHF22" s="30"/>
      <c r="AHG22" s="30"/>
      <c r="AHH22" s="30"/>
      <c r="AHI22" s="30"/>
      <c r="AHJ22" s="30"/>
      <c r="AHK22" s="30"/>
      <c r="AHL22" s="30"/>
      <c r="AHM22" s="30"/>
      <c r="AHN22" s="30"/>
      <c r="AHO22" s="30"/>
      <c r="AHP22" s="30"/>
      <c r="AHQ22" s="30"/>
      <c r="AHR22" s="30"/>
      <c r="AHS22" s="30"/>
      <c r="AHT22" s="30"/>
      <c r="AHU22" s="30"/>
      <c r="AHV22" s="30"/>
      <c r="AHW22" s="30"/>
      <c r="AHX22" s="30"/>
      <c r="AHY22" s="30"/>
      <c r="AHZ22" s="30"/>
      <c r="AIA22" s="30"/>
      <c r="AIB22" s="30"/>
      <c r="AIC22" s="30"/>
      <c r="AID22" s="30"/>
      <c r="AIE22" s="30"/>
      <c r="AIF22" s="30"/>
      <c r="AIG22" s="30"/>
      <c r="AIH22" s="30"/>
      <c r="AII22" s="30"/>
      <c r="AIJ22" s="30"/>
      <c r="AIK22" s="30"/>
      <c r="AIL22" s="30"/>
      <c r="AIM22" s="30"/>
      <c r="AIN22" s="30"/>
      <c r="AIO22" s="30"/>
      <c r="AIP22" s="30"/>
      <c r="AIQ22" s="30"/>
      <c r="AIR22" s="30"/>
      <c r="AIS22" s="30"/>
      <c r="AIT22" s="30"/>
      <c r="AIU22" s="30"/>
      <c r="AIV22" s="30"/>
      <c r="AIW22" s="30"/>
      <c r="AIX22" s="30"/>
      <c r="AIY22" s="30"/>
      <c r="AIZ22" s="30"/>
      <c r="AJA22" s="30"/>
      <c r="AJB22" s="30"/>
      <c r="AJC22" s="30"/>
      <c r="AJD22" s="30"/>
      <c r="AJE22" s="30"/>
      <c r="AJF22" s="30"/>
      <c r="AJG22" s="30"/>
      <c r="AJH22" s="30"/>
      <c r="AJI22" s="30"/>
      <c r="AJJ22" s="30"/>
      <c r="AJK22" s="30"/>
      <c r="AJL22" s="30"/>
      <c r="AJM22" s="30"/>
      <c r="AJN22" s="30"/>
      <c r="AJO22" s="30"/>
      <c r="AJP22" s="30"/>
      <c r="AJQ22" s="30"/>
      <c r="AJR22" s="30"/>
      <c r="AJS22" s="30"/>
      <c r="AJT22" s="30"/>
      <c r="AJU22" s="30"/>
      <c r="AJV22" s="30"/>
      <c r="AJW22" s="30"/>
      <c r="AJX22" s="30"/>
      <c r="AJY22" s="30"/>
      <c r="AJZ22" s="30"/>
      <c r="AKA22" s="30"/>
      <c r="AKB22" s="30"/>
      <c r="AKC22" s="30"/>
      <c r="AKD22" s="30"/>
      <c r="AKE22" s="30"/>
      <c r="AKF22" s="30"/>
      <c r="AKG22" s="30"/>
      <c r="AKH22" s="30"/>
      <c r="AKI22" s="30"/>
      <c r="AKJ22" s="30"/>
      <c r="AKK22" s="30"/>
      <c r="AKL22" s="30"/>
      <c r="AKM22" s="30"/>
      <c r="AKN22" s="30"/>
      <c r="AKO22" s="30"/>
      <c r="AKP22" s="30"/>
      <c r="AKQ22" s="30"/>
      <c r="AKR22" s="30"/>
      <c r="AKS22" s="30"/>
      <c r="AKT22" s="30"/>
      <c r="AKU22" s="30"/>
      <c r="AKV22" s="30"/>
      <c r="AKW22" s="30"/>
      <c r="AKX22" s="30"/>
      <c r="AKY22" s="30"/>
      <c r="AKZ22" s="30"/>
      <c r="ALA22" s="30"/>
      <c r="ALB22" s="30"/>
      <c r="ALC22" s="30"/>
      <c r="ALD22" s="30"/>
      <c r="ALE22" s="30"/>
      <c r="ALF22" s="30"/>
      <c r="ALG22" s="30"/>
      <c r="ALH22" s="30"/>
      <c r="ALI22" s="30"/>
      <c r="ALJ22" s="30"/>
      <c r="ALK22" s="30"/>
      <c r="ALL22" s="30"/>
      <c r="ALM22" s="30"/>
      <c r="ALN22" s="30"/>
      <c r="ALO22" s="30"/>
      <c r="ALP22" s="30"/>
      <c r="ALQ22" s="30"/>
      <c r="ALR22" s="30"/>
      <c r="ALS22" s="30"/>
      <c r="ALT22" s="30"/>
      <c r="ALU22" s="30"/>
      <c r="ALV22" s="30"/>
      <c r="ALW22" s="30"/>
      <c r="ALX22" s="30"/>
      <c r="ALY22" s="30"/>
      <c r="ALZ22" s="30"/>
      <c r="AMA22" s="30"/>
      <c r="AMB22" s="30"/>
      <c r="AMC22" s="30"/>
      <c r="AMD22" s="30"/>
      <c r="AME22" s="30"/>
      <c r="AMF22" s="30"/>
      <c r="AMG22" s="30"/>
      <c r="AMH22" s="30"/>
      <c r="AMI22" s="30"/>
      <c r="AMJ22" s="30"/>
      <c r="AMK22" s="30"/>
      <c r="AML22" s="30"/>
      <c r="AMM22" s="30"/>
      <c r="AMN22" s="30"/>
      <c r="AMO22" s="30"/>
      <c r="AMP22" s="30"/>
      <c r="AMQ22" s="30"/>
      <c r="AMR22" s="30"/>
      <c r="AMS22" s="30"/>
      <c r="AMT22" s="30"/>
      <c r="AMU22" s="30"/>
      <c r="AMV22" s="30"/>
      <c r="AMW22" s="30"/>
      <c r="AMX22" s="30"/>
      <c r="AMY22" s="30"/>
      <c r="AMZ22" s="30"/>
      <c r="ANA22" s="30"/>
      <c r="ANB22" s="30"/>
      <c r="ANC22" s="30"/>
      <c r="AND22" s="30"/>
      <c r="ANE22" s="30"/>
      <c r="ANF22" s="30"/>
      <c r="ANG22" s="30"/>
      <c r="ANH22" s="30"/>
      <c r="ANI22" s="30"/>
      <c r="ANJ22" s="30"/>
      <c r="ANK22" s="30"/>
      <c r="ANL22" s="30"/>
      <c r="ANM22" s="30"/>
      <c r="ANN22" s="30"/>
      <c r="ANO22" s="30"/>
      <c r="ANP22" s="30"/>
      <c r="ANQ22" s="30"/>
      <c r="ANR22" s="30"/>
      <c r="ANS22" s="30"/>
      <c r="ANT22" s="30"/>
      <c r="ANU22" s="30"/>
      <c r="ANV22" s="30"/>
      <c r="ANW22" s="30"/>
      <c r="ANX22" s="30"/>
      <c r="ANY22" s="30"/>
      <c r="ANZ22" s="30"/>
      <c r="AOA22" s="30"/>
      <c r="AOB22" s="30"/>
      <c r="AOC22" s="30"/>
      <c r="AOD22" s="30"/>
      <c r="AOE22" s="30"/>
      <c r="AOF22" s="30"/>
      <c r="AOG22" s="30"/>
      <c r="AOH22" s="30"/>
      <c r="AOI22" s="30"/>
      <c r="AOJ22" s="30"/>
      <c r="AOK22" s="30"/>
      <c r="AOL22" s="30"/>
      <c r="AOM22" s="30"/>
      <c r="AON22" s="30"/>
      <c r="AOO22" s="30"/>
      <c r="AOP22" s="30"/>
      <c r="AOQ22" s="30"/>
      <c r="AOR22" s="30"/>
      <c r="AOS22" s="30"/>
      <c r="AOT22" s="30"/>
      <c r="AOU22" s="30"/>
      <c r="AOV22" s="30"/>
      <c r="AOW22" s="30"/>
      <c r="AOX22" s="30"/>
      <c r="AOY22" s="30"/>
      <c r="AOZ22" s="30"/>
      <c r="APA22" s="30"/>
      <c r="APB22" s="30"/>
      <c r="APC22" s="30"/>
      <c r="APD22" s="30"/>
      <c r="APE22" s="30"/>
      <c r="APF22" s="30"/>
      <c r="APG22" s="30"/>
      <c r="APH22" s="30"/>
      <c r="API22" s="30"/>
      <c r="APJ22" s="30"/>
      <c r="APK22" s="30"/>
      <c r="APL22" s="30"/>
      <c r="APM22" s="30"/>
      <c r="APN22" s="30"/>
      <c r="APO22" s="30"/>
      <c r="APP22" s="30"/>
      <c r="APQ22" s="30"/>
      <c r="APR22" s="30"/>
      <c r="APS22" s="30"/>
      <c r="APT22" s="30"/>
      <c r="APU22" s="30"/>
      <c r="APV22" s="30"/>
      <c r="APW22" s="30"/>
      <c r="APX22" s="30"/>
      <c r="APY22" s="30"/>
      <c r="APZ22" s="30"/>
      <c r="AQA22" s="30"/>
      <c r="AQB22" s="30"/>
      <c r="AQC22" s="30"/>
      <c r="AQD22" s="30"/>
      <c r="AQE22" s="30"/>
      <c r="AQF22" s="30"/>
      <c r="AQG22" s="30"/>
      <c r="AQH22" s="30"/>
      <c r="AQI22" s="30"/>
      <c r="AQJ22" s="30"/>
      <c r="AQK22" s="30"/>
      <c r="AQL22" s="30"/>
      <c r="AQM22" s="30"/>
      <c r="AQN22" s="30"/>
      <c r="AQO22" s="30"/>
      <c r="AQP22" s="30"/>
      <c r="AQQ22" s="30"/>
      <c r="AQR22" s="30"/>
      <c r="AQS22" s="30"/>
      <c r="AQT22" s="30"/>
      <c r="AQU22" s="30"/>
      <c r="AQV22" s="30"/>
      <c r="AQW22" s="30"/>
      <c r="AQX22" s="30"/>
      <c r="AQY22" s="30"/>
      <c r="AQZ22" s="30"/>
      <c r="ARA22" s="30"/>
      <c r="ARB22" s="30"/>
      <c r="ARC22" s="30"/>
      <c r="ARD22" s="30"/>
      <c r="ARE22" s="30"/>
      <c r="ARF22" s="30"/>
      <c r="ARG22" s="30"/>
      <c r="ARH22" s="30"/>
      <c r="ARI22" s="30"/>
      <c r="ARJ22" s="30"/>
      <c r="ARK22" s="30"/>
      <c r="ARL22" s="30"/>
      <c r="ARM22" s="30"/>
      <c r="ARN22" s="30"/>
      <c r="ARO22" s="30"/>
      <c r="ARP22" s="30"/>
      <c r="ARQ22" s="30"/>
      <c r="ARR22" s="30"/>
      <c r="ARS22" s="30"/>
      <c r="ART22" s="30"/>
      <c r="ARU22" s="30"/>
      <c r="ARV22" s="30"/>
      <c r="ARW22" s="30"/>
      <c r="ARX22" s="30"/>
      <c r="ARY22" s="30"/>
      <c r="ARZ22" s="30"/>
      <c r="ASA22" s="30"/>
      <c r="ASB22" s="30"/>
      <c r="ASC22" s="30"/>
      <c r="ASD22" s="30"/>
      <c r="ASE22" s="30"/>
      <c r="ASF22" s="30"/>
      <c r="ASG22" s="30"/>
      <c r="ASH22" s="30"/>
      <c r="ASI22" s="30"/>
      <c r="ASJ22" s="30"/>
      <c r="ASK22" s="30"/>
      <c r="ASL22" s="30"/>
      <c r="ASM22" s="30"/>
      <c r="ASN22" s="30"/>
      <c r="ASO22" s="30"/>
      <c r="ASP22" s="30"/>
      <c r="ASQ22" s="30"/>
      <c r="ASR22" s="30"/>
      <c r="ASS22" s="30"/>
      <c r="AST22" s="30"/>
      <c r="ASU22" s="30"/>
      <c r="ASV22" s="30"/>
      <c r="ASW22" s="30"/>
      <c r="ASX22" s="30"/>
      <c r="ASY22" s="30"/>
      <c r="ASZ22" s="30"/>
      <c r="ATA22" s="30"/>
      <c r="ATB22" s="30"/>
      <c r="ATC22" s="30"/>
      <c r="ATD22" s="30"/>
      <c r="ATE22" s="30"/>
      <c r="ATF22" s="30"/>
      <c r="ATG22" s="30"/>
      <c r="ATH22" s="30"/>
      <c r="ATI22" s="30"/>
      <c r="ATJ22" s="30"/>
      <c r="ATK22" s="30"/>
      <c r="ATL22" s="30"/>
      <c r="ATM22" s="30"/>
      <c r="ATN22" s="30"/>
      <c r="ATO22" s="30"/>
      <c r="ATP22" s="30"/>
      <c r="ATQ22" s="30"/>
      <c r="ATR22" s="30"/>
      <c r="ATS22" s="30"/>
      <c r="ATT22" s="30"/>
      <c r="ATU22" s="30"/>
      <c r="ATV22" s="30"/>
      <c r="ATW22" s="30"/>
      <c r="ATX22" s="30"/>
      <c r="ATY22" s="30"/>
      <c r="ATZ22" s="30"/>
      <c r="AUA22" s="30"/>
      <c r="AUB22" s="30"/>
      <c r="AUC22" s="30"/>
      <c r="AUD22" s="30"/>
      <c r="AUE22" s="30"/>
      <c r="AUF22" s="30"/>
      <c r="AUG22" s="30"/>
      <c r="AUH22" s="30"/>
      <c r="AUI22" s="30"/>
      <c r="AUJ22" s="30"/>
      <c r="AUK22" s="30"/>
      <c r="AUL22" s="30"/>
      <c r="AUM22" s="30"/>
      <c r="AUN22" s="30"/>
      <c r="AUO22" s="30"/>
      <c r="AUP22" s="30"/>
      <c r="AUQ22" s="30"/>
      <c r="AUR22" s="30"/>
      <c r="AUS22" s="30"/>
      <c r="AUT22" s="30"/>
      <c r="AUU22" s="30"/>
      <c r="AUV22" s="30"/>
      <c r="AUW22" s="30"/>
      <c r="AUX22" s="30"/>
      <c r="AUY22" s="30"/>
      <c r="AUZ22" s="30"/>
      <c r="AVA22" s="30"/>
      <c r="AVB22" s="30"/>
      <c r="AVC22" s="30"/>
      <c r="AVD22" s="30"/>
      <c r="AVE22" s="30"/>
      <c r="AVF22" s="30"/>
      <c r="AVG22" s="30"/>
      <c r="AVH22" s="30"/>
      <c r="AVI22" s="30"/>
      <c r="AVJ22" s="30"/>
      <c r="AVK22" s="30"/>
      <c r="AVL22" s="30"/>
      <c r="AVM22" s="30"/>
      <c r="AVN22" s="30"/>
      <c r="AVO22" s="30"/>
      <c r="AVP22" s="30"/>
      <c r="AVQ22" s="30"/>
      <c r="AVR22" s="30"/>
      <c r="AVS22" s="30"/>
      <c r="AVT22" s="30"/>
      <c r="AVU22" s="30"/>
      <c r="AVV22" s="30"/>
      <c r="AVW22" s="30"/>
      <c r="AVX22" s="30"/>
      <c r="AVY22" s="30"/>
      <c r="AVZ22" s="30"/>
      <c r="AWA22" s="30"/>
      <c r="AWB22" s="30"/>
      <c r="AWC22" s="30"/>
      <c r="AWD22" s="30"/>
      <c r="AWE22" s="30"/>
      <c r="AWF22" s="30"/>
      <c r="AWG22" s="30"/>
      <c r="AWH22" s="30"/>
      <c r="AWI22" s="30"/>
      <c r="AWJ22" s="30"/>
      <c r="AWK22" s="30"/>
      <c r="AWL22" s="30"/>
      <c r="AWM22" s="30"/>
      <c r="AWN22" s="30"/>
      <c r="AWO22" s="30"/>
      <c r="AWP22" s="30"/>
      <c r="AWQ22" s="30"/>
      <c r="AWR22" s="30"/>
      <c r="AWS22" s="30"/>
      <c r="AWT22" s="30"/>
      <c r="AWU22" s="30"/>
      <c r="AWV22" s="30"/>
      <c r="AWW22" s="30"/>
      <c r="AWX22" s="30"/>
      <c r="AWY22" s="30"/>
      <c r="AWZ22" s="30"/>
      <c r="AXA22" s="30"/>
      <c r="AXB22" s="30"/>
      <c r="AXC22" s="30"/>
      <c r="AXD22" s="30"/>
      <c r="AXE22" s="30"/>
      <c r="AXF22" s="30"/>
      <c r="AXG22" s="30"/>
      <c r="AXH22" s="30"/>
      <c r="AXI22" s="30"/>
      <c r="AXJ22" s="30"/>
      <c r="AXK22" s="30"/>
      <c r="AXL22" s="30"/>
      <c r="AXM22" s="30"/>
      <c r="AXN22" s="30"/>
      <c r="AXO22" s="30"/>
      <c r="AXP22" s="30"/>
      <c r="AXQ22" s="30"/>
      <c r="AXR22" s="30"/>
      <c r="AXS22" s="30"/>
      <c r="AXT22" s="30"/>
      <c r="AXU22" s="30"/>
      <c r="AXV22" s="30"/>
      <c r="AXW22" s="30"/>
      <c r="AXX22" s="30"/>
      <c r="AXY22" s="30"/>
      <c r="AXZ22" s="30"/>
      <c r="AYA22" s="30"/>
      <c r="AYB22" s="30"/>
      <c r="AYC22" s="30"/>
      <c r="AYD22" s="30"/>
      <c r="AYE22" s="30"/>
      <c r="AYF22" s="30"/>
      <c r="AYG22" s="30"/>
      <c r="AYH22" s="30"/>
      <c r="AYI22" s="30"/>
      <c r="AYJ22" s="30"/>
      <c r="AYK22" s="30"/>
      <c r="AYL22" s="30"/>
      <c r="AYM22" s="30"/>
      <c r="AYN22" s="30"/>
      <c r="AYO22" s="30"/>
      <c r="AYP22" s="30"/>
      <c r="AYQ22" s="30"/>
      <c r="AYR22" s="30"/>
      <c r="AYS22" s="30"/>
      <c r="AYT22" s="30"/>
      <c r="AYU22" s="30"/>
      <c r="AYV22" s="30"/>
      <c r="AYW22" s="30"/>
      <c r="AYX22" s="30"/>
      <c r="AYY22" s="30"/>
      <c r="AYZ22" s="30"/>
      <c r="AZA22" s="30"/>
      <c r="AZB22" s="30"/>
      <c r="AZC22" s="30"/>
      <c r="AZD22" s="30"/>
      <c r="AZE22" s="30"/>
      <c r="AZF22" s="30"/>
      <c r="AZG22" s="30"/>
      <c r="AZH22" s="30"/>
      <c r="AZI22" s="30"/>
      <c r="AZJ22" s="30"/>
      <c r="AZK22" s="30"/>
      <c r="AZL22" s="30"/>
      <c r="AZM22" s="30"/>
      <c r="AZN22" s="30"/>
      <c r="AZO22" s="30"/>
      <c r="AZP22" s="30"/>
      <c r="AZQ22" s="30"/>
      <c r="AZR22" s="30"/>
      <c r="AZS22" s="30"/>
      <c r="AZT22" s="30"/>
      <c r="AZU22" s="30"/>
      <c r="AZV22" s="30"/>
      <c r="AZW22" s="30"/>
      <c r="AZX22" s="30"/>
      <c r="AZY22" s="30"/>
      <c r="AZZ22" s="30"/>
      <c r="BAA22" s="30"/>
      <c r="BAB22" s="30"/>
      <c r="BAC22" s="30"/>
      <c r="BAD22" s="30"/>
      <c r="BAE22" s="30"/>
      <c r="BAF22" s="30"/>
      <c r="BAG22" s="30"/>
      <c r="BAH22" s="30"/>
      <c r="BAI22" s="30"/>
      <c r="BAJ22" s="30"/>
      <c r="BAK22" s="30"/>
      <c r="BAL22" s="30"/>
      <c r="BAM22" s="30"/>
      <c r="BAN22" s="30"/>
      <c r="BAO22" s="30"/>
      <c r="BAP22" s="30"/>
      <c r="BAQ22" s="30"/>
      <c r="BAR22" s="30"/>
      <c r="BAS22" s="30"/>
      <c r="BAT22" s="30"/>
      <c r="BAU22" s="30"/>
      <c r="BAV22" s="30"/>
      <c r="BAW22" s="30"/>
      <c r="BAX22" s="30"/>
      <c r="BAY22" s="30"/>
      <c r="BAZ22" s="30"/>
      <c r="BBA22" s="30"/>
      <c r="BBB22" s="30"/>
      <c r="BBC22" s="30"/>
      <c r="BBD22" s="30"/>
      <c r="BBE22" s="30"/>
      <c r="BBF22" s="30"/>
      <c r="BBG22" s="30"/>
      <c r="BBH22" s="30"/>
      <c r="BBI22" s="30"/>
      <c r="BBJ22" s="30"/>
      <c r="BBK22" s="30"/>
      <c r="BBL22" s="30"/>
      <c r="BBM22" s="30"/>
      <c r="BBN22" s="30"/>
      <c r="BBO22" s="30"/>
      <c r="BBP22" s="30"/>
      <c r="BBQ22" s="30"/>
      <c r="BBR22" s="30"/>
      <c r="BBS22" s="30"/>
      <c r="BBT22" s="30"/>
      <c r="BBU22" s="30"/>
      <c r="BBV22" s="30"/>
      <c r="BBW22" s="30"/>
      <c r="BBX22" s="30"/>
      <c r="BBY22" s="30"/>
      <c r="BBZ22" s="30"/>
      <c r="BCA22" s="30"/>
      <c r="BCB22" s="30"/>
      <c r="BCC22" s="30"/>
      <c r="BCD22" s="30"/>
      <c r="BCE22" s="30"/>
      <c r="BCF22" s="30"/>
      <c r="BCG22" s="30"/>
      <c r="BCH22" s="30"/>
      <c r="BCI22" s="30"/>
      <c r="BCJ22" s="30"/>
      <c r="BCK22" s="30"/>
      <c r="BCL22" s="30"/>
      <c r="BCM22" s="30"/>
      <c r="BCN22" s="30"/>
      <c r="BCO22" s="30"/>
      <c r="BCP22" s="30"/>
      <c r="BCQ22" s="30"/>
      <c r="BCR22" s="30"/>
      <c r="BCS22" s="30"/>
      <c r="BCT22" s="30"/>
      <c r="BCU22" s="30"/>
      <c r="BCV22" s="30"/>
      <c r="BCW22" s="30"/>
      <c r="BCX22" s="30"/>
      <c r="BCY22" s="30"/>
      <c r="BCZ22" s="30"/>
      <c r="BDA22" s="30"/>
      <c r="BDB22" s="30"/>
      <c r="BDC22" s="30"/>
      <c r="BDD22" s="30"/>
      <c r="BDE22" s="30"/>
      <c r="BDF22" s="30"/>
      <c r="BDG22" s="30"/>
      <c r="BDH22" s="30"/>
      <c r="BDI22" s="30"/>
      <c r="BDJ22" s="30"/>
      <c r="BDK22" s="30"/>
      <c r="BDL22" s="30"/>
      <c r="BDM22" s="30"/>
      <c r="BDN22" s="30"/>
      <c r="BDO22" s="30"/>
      <c r="BDP22" s="30"/>
      <c r="BDQ22" s="30"/>
      <c r="BDR22" s="30"/>
      <c r="BDS22" s="30"/>
      <c r="BDT22" s="30"/>
      <c r="BDU22" s="30"/>
      <c r="BDV22" s="30"/>
      <c r="BDW22" s="30"/>
      <c r="BDX22" s="30"/>
      <c r="BDY22" s="30"/>
      <c r="BDZ22" s="30"/>
      <c r="BEA22" s="30"/>
      <c r="BEB22" s="30"/>
      <c r="BEC22" s="30"/>
      <c r="BED22" s="30"/>
      <c r="BEE22" s="30"/>
      <c r="BEF22" s="30"/>
      <c r="BEG22" s="30"/>
      <c r="BEH22" s="30"/>
      <c r="BEI22" s="30"/>
      <c r="BEJ22" s="30"/>
      <c r="BEK22" s="30"/>
      <c r="BEL22" s="30"/>
      <c r="BEM22" s="30"/>
      <c r="BEN22" s="30"/>
      <c r="BEO22" s="30"/>
      <c r="BEP22" s="30"/>
      <c r="BEQ22" s="30"/>
      <c r="BER22" s="30"/>
      <c r="BES22" s="30"/>
      <c r="BET22" s="30"/>
      <c r="BEU22" s="30"/>
      <c r="BEV22" s="30"/>
      <c r="BEW22" s="30"/>
      <c r="BEX22" s="30"/>
      <c r="BEY22" s="30"/>
      <c r="BEZ22" s="30"/>
      <c r="BFA22" s="30"/>
      <c r="BFB22" s="30"/>
      <c r="BFC22" s="30"/>
      <c r="BFD22" s="30"/>
      <c r="BFE22" s="30"/>
      <c r="BFF22" s="30"/>
      <c r="BFG22" s="30"/>
      <c r="BFH22" s="30"/>
      <c r="BFI22" s="30"/>
      <c r="BFJ22" s="30"/>
      <c r="BFK22" s="30"/>
      <c r="BFL22" s="30"/>
      <c r="BFM22" s="30"/>
      <c r="BFN22" s="30"/>
      <c r="BFO22" s="30"/>
      <c r="BFP22" s="30"/>
      <c r="BFQ22" s="30"/>
      <c r="BFR22" s="30"/>
      <c r="BFS22" s="30"/>
      <c r="BFT22" s="30"/>
      <c r="BFU22" s="30"/>
      <c r="BFV22" s="30"/>
      <c r="BFW22" s="30"/>
      <c r="BFX22" s="30"/>
      <c r="BFY22" s="30"/>
      <c r="BFZ22" s="30"/>
      <c r="BGA22" s="30"/>
      <c r="BGB22" s="30"/>
      <c r="BGC22" s="30"/>
      <c r="BGD22" s="30"/>
      <c r="BGE22" s="30"/>
      <c r="BGF22" s="30"/>
      <c r="BGG22" s="30"/>
      <c r="BGH22" s="30"/>
      <c r="BGI22" s="30"/>
      <c r="BGJ22" s="30"/>
      <c r="BGK22" s="30"/>
      <c r="BGL22" s="30"/>
      <c r="BGM22" s="30"/>
      <c r="BGN22" s="30"/>
      <c r="BGO22" s="30"/>
      <c r="BGP22" s="30"/>
      <c r="BGQ22" s="30"/>
      <c r="BGR22" s="30"/>
      <c r="BGS22" s="30"/>
      <c r="BGT22" s="30"/>
      <c r="BGU22" s="30"/>
      <c r="BGV22" s="30"/>
      <c r="BGW22" s="30"/>
      <c r="BGX22" s="30"/>
      <c r="BGY22" s="30"/>
      <c r="BGZ22" s="30"/>
      <c r="BHA22" s="30"/>
      <c r="BHB22" s="30"/>
      <c r="BHC22" s="30"/>
      <c r="BHD22" s="30"/>
      <c r="BHE22" s="30"/>
      <c r="BHF22" s="30"/>
      <c r="BHG22" s="30"/>
      <c r="BHH22" s="30"/>
      <c r="BHI22" s="30"/>
      <c r="BHJ22" s="30"/>
      <c r="BHK22" s="30"/>
      <c r="BHL22" s="30"/>
      <c r="BHM22" s="30"/>
      <c r="BHN22" s="30"/>
      <c r="BHO22" s="30"/>
      <c r="BHP22" s="30"/>
      <c r="BHQ22" s="30"/>
      <c r="BHR22" s="30"/>
      <c r="BHS22" s="30"/>
      <c r="BHT22" s="30"/>
      <c r="BHU22" s="30"/>
      <c r="BHV22" s="30"/>
      <c r="BHW22" s="30"/>
      <c r="BHX22" s="30"/>
      <c r="BHY22" s="30"/>
      <c r="BHZ22" s="30"/>
      <c r="BIA22" s="30"/>
      <c r="BIB22" s="30"/>
      <c r="BIC22" s="30"/>
      <c r="BID22" s="30"/>
      <c r="BIE22" s="30"/>
      <c r="BIF22" s="30"/>
      <c r="BIG22" s="30"/>
      <c r="BIH22" s="30"/>
      <c r="BII22" s="30"/>
      <c r="BIJ22" s="30"/>
      <c r="BIK22" s="30"/>
      <c r="BIL22" s="30"/>
      <c r="BIM22" s="30"/>
      <c r="BIN22" s="30"/>
      <c r="BIO22" s="30"/>
      <c r="BIP22" s="30"/>
      <c r="BIQ22" s="30"/>
      <c r="BIR22" s="30"/>
      <c r="BIS22" s="30"/>
      <c r="BIT22" s="30"/>
      <c r="BIU22" s="30"/>
      <c r="BIV22" s="30"/>
      <c r="BIW22" s="30"/>
      <c r="BIX22" s="30"/>
      <c r="BIY22" s="30"/>
      <c r="BIZ22" s="30"/>
      <c r="BJA22" s="30"/>
      <c r="BJB22" s="30"/>
      <c r="BJC22" s="30"/>
      <c r="BJD22" s="30"/>
      <c r="BJE22" s="30"/>
      <c r="BJF22" s="30"/>
      <c r="BJG22" s="30"/>
      <c r="BJH22" s="30"/>
      <c r="BJI22" s="30"/>
      <c r="BJJ22" s="30"/>
      <c r="BJK22" s="30"/>
      <c r="BJL22" s="30"/>
      <c r="BJM22" s="30"/>
      <c r="BJN22" s="30"/>
      <c r="BJO22" s="30"/>
      <c r="BJP22" s="30"/>
      <c r="BJQ22" s="30"/>
      <c r="BJR22" s="30"/>
      <c r="BJS22" s="30"/>
      <c r="BJT22" s="30"/>
      <c r="BJU22" s="30"/>
      <c r="BJV22" s="30"/>
      <c r="BJW22" s="30"/>
      <c r="BJX22" s="30"/>
      <c r="BJY22" s="30"/>
      <c r="BJZ22" s="30"/>
      <c r="BKA22" s="30"/>
    </row>
    <row r="23" spans="1:1639">
      <c r="A23" s="9"/>
      <c r="B23" s="60"/>
      <c r="C23" s="60"/>
      <c r="D23" s="60"/>
      <c r="E23" s="60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0"/>
      <c r="S23" s="60"/>
      <c r="T23" s="60"/>
      <c r="U23" s="60"/>
      <c r="V23" s="60"/>
      <c r="W23" s="60"/>
      <c r="X23" s="60"/>
      <c r="Y23" s="60"/>
      <c r="BJX23" s="13"/>
      <c r="BJY23" s="13"/>
      <c r="BJZ23" s="13"/>
      <c r="BKA23" s="13"/>
    </row>
    <row r="24" spans="1:1639">
      <c r="A24" s="9"/>
      <c r="B24" s="60"/>
      <c r="C24" s="60"/>
      <c r="D24" s="60"/>
      <c r="E24" s="60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0"/>
      <c r="S24" s="60"/>
      <c r="T24" s="60"/>
      <c r="U24" s="60"/>
      <c r="V24" s="60"/>
      <c r="W24" s="60"/>
      <c r="X24" s="60"/>
      <c r="Y24" s="60"/>
      <c r="BJX24" s="13"/>
      <c r="BJY24" s="13"/>
      <c r="BJZ24" s="13"/>
      <c r="BKA24" s="13"/>
    </row>
    <row r="25" spans="1:1639">
      <c r="A25" s="9"/>
      <c r="B25" s="60"/>
      <c r="C25" s="60"/>
      <c r="D25" s="60"/>
      <c r="E25" s="60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0"/>
      <c r="S25" s="60"/>
      <c r="T25" s="60"/>
      <c r="U25" s="60"/>
      <c r="V25" s="60"/>
      <c r="W25" s="60"/>
      <c r="X25" s="60"/>
      <c r="Y25" s="60"/>
      <c r="BJX25" s="13"/>
      <c r="BJY25" s="13"/>
      <c r="BJZ25" s="13"/>
      <c r="BKA25" s="13"/>
    </row>
    <row r="26" spans="1:1639" s="13" customFormat="1">
      <c r="A26" s="9"/>
      <c r="B26" s="60"/>
      <c r="C26" s="60"/>
      <c r="D26" s="60"/>
      <c r="E26" s="60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0"/>
      <c r="S26" s="60"/>
      <c r="T26" s="60"/>
      <c r="U26" s="60"/>
      <c r="V26" s="60"/>
      <c r="W26" s="60"/>
      <c r="X26" s="60"/>
      <c r="Y26" s="60"/>
    </row>
    <row r="27" spans="1:1639" s="13" customFormat="1" ht="60.75">
      <c r="A27" s="32" t="s">
        <v>9</v>
      </c>
      <c r="B27" s="106">
        <f>B7</f>
        <v>2022</v>
      </c>
      <c r="C27" s="106"/>
      <c r="D27" s="106"/>
      <c r="E27" s="106"/>
      <c r="F27" s="104">
        <f>F7</f>
        <v>2021</v>
      </c>
      <c r="G27" s="104"/>
      <c r="H27" s="104"/>
      <c r="I27" s="104"/>
      <c r="J27" s="104">
        <f>J7</f>
        <v>2020</v>
      </c>
      <c r="K27" s="104"/>
      <c r="L27" s="104"/>
      <c r="M27" s="104"/>
      <c r="N27" s="104">
        <f>N7</f>
        <v>2019</v>
      </c>
      <c r="O27" s="104"/>
      <c r="P27" s="104"/>
      <c r="Q27" s="104"/>
      <c r="R27" s="104">
        <f t="shared" ref="R27" si="2">R7</f>
        <v>2018</v>
      </c>
      <c r="S27" s="104"/>
      <c r="T27" s="104"/>
      <c r="U27" s="104"/>
      <c r="V27" s="104">
        <f t="shared" ref="V27" si="3">V7</f>
        <v>2017</v>
      </c>
      <c r="W27" s="104"/>
      <c r="X27" s="104"/>
      <c r="Y27" s="104"/>
    </row>
    <row r="28" spans="1:1639">
      <c r="A28" s="9" t="s">
        <v>2</v>
      </c>
      <c r="B28" s="63"/>
      <c r="C28" s="63"/>
      <c r="D28" s="63"/>
      <c r="E28" s="63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0"/>
      <c r="S28" s="60"/>
      <c r="T28" s="60"/>
      <c r="U28" s="60"/>
      <c r="V28" s="60"/>
      <c r="W28" s="60"/>
      <c r="X28" s="60"/>
      <c r="Y28" s="60"/>
      <c r="BJX28" s="13"/>
      <c r="BJY28" s="13"/>
      <c r="BJZ28" s="13"/>
      <c r="BKA28" s="13"/>
    </row>
    <row r="29" spans="1:1639" s="24" customFormat="1" ht="24.75" customHeight="1">
      <c r="A29" s="19"/>
      <c r="B29" s="33" t="s">
        <v>6</v>
      </c>
      <c r="C29" s="34" t="s">
        <v>3</v>
      </c>
      <c r="D29" s="33" t="s">
        <v>25</v>
      </c>
      <c r="E29" s="33" t="s">
        <v>26</v>
      </c>
      <c r="F29" s="74" t="s">
        <v>6</v>
      </c>
      <c r="G29" s="73" t="s">
        <v>3</v>
      </c>
      <c r="H29" s="73" t="s">
        <v>25</v>
      </c>
      <c r="I29" s="74" t="s">
        <v>26</v>
      </c>
      <c r="J29" s="74" t="s">
        <v>6</v>
      </c>
      <c r="K29" s="36" t="s">
        <v>3</v>
      </c>
      <c r="L29" s="35" t="s">
        <v>25</v>
      </c>
      <c r="M29" s="35" t="s">
        <v>26</v>
      </c>
      <c r="N29" s="35" t="s">
        <v>6</v>
      </c>
      <c r="O29" s="36" t="s">
        <v>3</v>
      </c>
      <c r="P29" s="35" t="s">
        <v>25</v>
      </c>
      <c r="Q29" s="35" t="s">
        <v>26</v>
      </c>
      <c r="R29" s="35" t="s">
        <v>6</v>
      </c>
      <c r="S29" s="36" t="s">
        <v>3</v>
      </c>
      <c r="T29" s="35" t="s">
        <v>25</v>
      </c>
      <c r="U29" s="35" t="s">
        <v>26</v>
      </c>
      <c r="V29" s="35" t="s">
        <v>6</v>
      </c>
      <c r="W29" s="36" t="s">
        <v>3</v>
      </c>
      <c r="X29" s="35" t="s">
        <v>25</v>
      </c>
      <c r="Y29" s="35" t="s">
        <v>26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  <c r="TI29" s="23"/>
      <c r="TJ29" s="23"/>
      <c r="TK29" s="23"/>
      <c r="TL29" s="23"/>
      <c r="TM29" s="23"/>
      <c r="TN29" s="23"/>
      <c r="TO29" s="23"/>
      <c r="TP29" s="23"/>
      <c r="TQ29" s="23"/>
      <c r="TR29" s="23"/>
      <c r="TS29" s="23"/>
      <c r="TT29" s="23"/>
      <c r="TU29" s="23"/>
      <c r="TV29" s="23"/>
      <c r="TW29" s="23"/>
      <c r="TX29" s="23"/>
      <c r="TY29" s="23"/>
      <c r="TZ29" s="23"/>
      <c r="UA29" s="23"/>
      <c r="UB29" s="23"/>
      <c r="UC29" s="23"/>
      <c r="UD29" s="23"/>
      <c r="UE29" s="23"/>
      <c r="UF29" s="23"/>
      <c r="UG29" s="23"/>
      <c r="UH29" s="23"/>
      <c r="UI29" s="23"/>
      <c r="UJ29" s="23"/>
      <c r="UK29" s="23"/>
      <c r="UL29" s="23"/>
      <c r="UM29" s="23"/>
      <c r="UN29" s="23"/>
      <c r="UO29" s="23"/>
      <c r="UP29" s="23"/>
      <c r="UQ29" s="23"/>
      <c r="UR29" s="23"/>
      <c r="US29" s="23"/>
      <c r="UT29" s="23"/>
      <c r="UU29" s="23"/>
      <c r="UV29" s="23"/>
      <c r="UW29" s="23"/>
      <c r="UX29" s="23"/>
      <c r="UY29" s="23"/>
      <c r="UZ29" s="23"/>
      <c r="VA29" s="23"/>
      <c r="VB29" s="23"/>
      <c r="VC29" s="23"/>
      <c r="VD29" s="23"/>
      <c r="VE29" s="23"/>
      <c r="VF29" s="23"/>
      <c r="VG29" s="23"/>
      <c r="VH29" s="23"/>
      <c r="VI29" s="23"/>
      <c r="VJ29" s="23"/>
      <c r="VK29" s="23"/>
      <c r="VL29" s="23"/>
      <c r="VM29" s="23"/>
      <c r="VN29" s="23"/>
      <c r="VO29" s="23"/>
      <c r="VP29" s="23"/>
      <c r="VQ29" s="23"/>
      <c r="VR29" s="23"/>
      <c r="VS29" s="23"/>
      <c r="VT29" s="23"/>
      <c r="VU29" s="23"/>
      <c r="VV29" s="23"/>
      <c r="VW29" s="23"/>
      <c r="VX29" s="23"/>
      <c r="VY29" s="23"/>
      <c r="VZ29" s="23"/>
      <c r="WA29" s="23"/>
      <c r="WB29" s="23"/>
      <c r="WC29" s="23"/>
      <c r="WD29" s="23"/>
      <c r="WE29" s="23"/>
      <c r="WF29" s="23"/>
      <c r="WG29" s="23"/>
      <c r="WH29" s="23"/>
      <c r="WI29" s="23"/>
      <c r="WJ29" s="23"/>
      <c r="WK29" s="23"/>
      <c r="WL29" s="23"/>
      <c r="WM29" s="23"/>
      <c r="WN29" s="23"/>
      <c r="WO29" s="23"/>
      <c r="WP29" s="23"/>
      <c r="WQ29" s="23"/>
      <c r="WR29" s="23"/>
      <c r="WS29" s="23"/>
      <c r="WT29" s="23"/>
      <c r="WU29" s="23"/>
      <c r="WV29" s="23"/>
      <c r="WW29" s="23"/>
      <c r="WX29" s="23"/>
      <c r="WY29" s="23"/>
      <c r="WZ29" s="23"/>
      <c r="XA29" s="23"/>
      <c r="XB29" s="23"/>
      <c r="XC29" s="23"/>
      <c r="XD29" s="23"/>
      <c r="XE29" s="23"/>
      <c r="XF29" s="23"/>
      <c r="XG29" s="23"/>
      <c r="XH29" s="23"/>
      <c r="XI29" s="23"/>
      <c r="XJ29" s="23"/>
      <c r="XK29" s="23"/>
      <c r="XL29" s="23"/>
      <c r="XM29" s="23"/>
      <c r="XN29" s="23"/>
      <c r="XO29" s="23"/>
      <c r="XP29" s="23"/>
      <c r="XQ29" s="23"/>
      <c r="XR29" s="23"/>
      <c r="XS29" s="23"/>
      <c r="XT29" s="23"/>
      <c r="XU29" s="23"/>
      <c r="XV29" s="23"/>
      <c r="XW29" s="23"/>
      <c r="XX29" s="23"/>
      <c r="XY29" s="23"/>
      <c r="XZ29" s="23"/>
      <c r="YA29" s="23"/>
      <c r="YB29" s="23"/>
      <c r="YC29" s="23"/>
      <c r="YD29" s="23"/>
      <c r="YE29" s="23"/>
      <c r="YF29" s="23"/>
      <c r="YG29" s="23"/>
      <c r="YH29" s="23"/>
      <c r="YI29" s="23"/>
      <c r="YJ29" s="23"/>
      <c r="YK29" s="23"/>
      <c r="YL29" s="23"/>
      <c r="YM29" s="23"/>
      <c r="YN29" s="23"/>
      <c r="YO29" s="23"/>
      <c r="YP29" s="23"/>
      <c r="YQ29" s="23"/>
      <c r="YR29" s="23"/>
      <c r="YS29" s="23"/>
      <c r="YT29" s="23"/>
      <c r="YU29" s="23"/>
      <c r="YV29" s="23"/>
      <c r="YW29" s="23"/>
      <c r="YX29" s="23"/>
      <c r="YY29" s="23"/>
      <c r="YZ29" s="23"/>
      <c r="ZA29" s="23"/>
      <c r="ZB29" s="23"/>
      <c r="ZC29" s="23"/>
      <c r="ZD29" s="23"/>
      <c r="ZE29" s="23"/>
      <c r="ZF29" s="23"/>
      <c r="ZG29" s="23"/>
      <c r="ZH29" s="23"/>
      <c r="ZI29" s="23"/>
      <c r="ZJ29" s="23"/>
      <c r="ZK29" s="23"/>
      <c r="ZL29" s="23"/>
      <c r="ZM29" s="23"/>
      <c r="ZN29" s="23"/>
      <c r="ZO29" s="23"/>
      <c r="ZP29" s="23"/>
      <c r="ZQ29" s="23"/>
      <c r="ZR29" s="23"/>
      <c r="ZS29" s="23"/>
      <c r="ZT29" s="23"/>
      <c r="ZU29" s="23"/>
      <c r="ZV29" s="23"/>
      <c r="ZW29" s="23"/>
      <c r="ZX29" s="23"/>
      <c r="ZY29" s="23"/>
      <c r="ZZ29" s="23"/>
      <c r="AAA29" s="23"/>
      <c r="AAB29" s="23"/>
      <c r="AAC29" s="23"/>
      <c r="AAD29" s="23"/>
      <c r="AAE29" s="23"/>
      <c r="AAF29" s="23"/>
      <c r="AAG29" s="23"/>
      <c r="AAH29" s="23"/>
      <c r="AAI29" s="23"/>
      <c r="AAJ29" s="23"/>
      <c r="AAK29" s="23"/>
      <c r="AAL29" s="23"/>
      <c r="AAM29" s="23"/>
      <c r="AAN29" s="23"/>
      <c r="AAO29" s="23"/>
      <c r="AAP29" s="23"/>
      <c r="AAQ29" s="23"/>
      <c r="AAR29" s="23"/>
      <c r="AAS29" s="23"/>
      <c r="AAT29" s="23"/>
      <c r="AAU29" s="23"/>
      <c r="AAV29" s="23"/>
      <c r="AAW29" s="23"/>
      <c r="AAX29" s="23"/>
      <c r="AAY29" s="23"/>
      <c r="AAZ29" s="23"/>
      <c r="ABA29" s="23"/>
      <c r="ABB29" s="23"/>
      <c r="ABC29" s="23"/>
      <c r="ABD29" s="23"/>
      <c r="ABE29" s="23"/>
      <c r="ABF29" s="23"/>
      <c r="ABG29" s="23"/>
      <c r="ABH29" s="23"/>
      <c r="ABI29" s="23"/>
      <c r="ABJ29" s="23"/>
      <c r="ABK29" s="23"/>
      <c r="ABL29" s="23"/>
      <c r="ABM29" s="23"/>
      <c r="ABN29" s="23"/>
      <c r="ABO29" s="23"/>
      <c r="ABP29" s="23"/>
      <c r="ABQ29" s="23"/>
      <c r="ABR29" s="23"/>
      <c r="ABS29" s="23"/>
      <c r="ABT29" s="23"/>
      <c r="ABU29" s="23"/>
      <c r="ABV29" s="23"/>
      <c r="ABW29" s="23"/>
      <c r="ABX29" s="23"/>
      <c r="ABY29" s="23"/>
      <c r="ABZ29" s="23"/>
      <c r="ACA29" s="23"/>
      <c r="ACB29" s="23"/>
      <c r="ACC29" s="23"/>
      <c r="ACD29" s="23"/>
      <c r="ACE29" s="23"/>
      <c r="ACF29" s="23"/>
      <c r="ACG29" s="23"/>
      <c r="ACH29" s="23"/>
      <c r="ACI29" s="23"/>
      <c r="ACJ29" s="23"/>
      <c r="ACK29" s="23"/>
      <c r="ACL29" s="23"/>
      <c r="ACM29" s="23"/>
      <c r="ACN29" s="23"/>
      <c r="ACO29" s="23"/>
      <c r="ACP29" s="23"/>
      <c r="ACQ29" s="23"/>
      <c r="ACR29" s="23"/>
      <c r="ACS29" s="23"/>
      <c r="ACT29" s="23"/>
      <c r="ACU29" s="23"/>
      <c r="ACV29" s="23"/>
      <c r="ACW29" s="23"/>
      <c r="ACX29" s="23"/>
      <c r="ACY29" s="23"/>
      <c r="ACZ29" s="23"/>
      <c r="ADA29" s="23"/>
      <c r="ADB29" s="23"/>
      <c r="ADC29" s="23"/>
      <c r="ADD29" s="23"/>
      <c r="ADE29" s="23"/>
      <c r="ADF29" s="23"/>
      <c r="ADG29" s="23"/>
      <c r="ADH29" s="23"/>
      <c r="ADI29" s="23"/>
      <c r="ADJ29" s="23"/>
      <c r="ADK29" s="23"/>
      <c r="ADL29" s="23"/>
      <c r="ADM29" s="23"/>
      <c r="ADN29" s="23"/>
      <c r="ADO29" s="23"/>
      <c r="ADP29" s="23"/>
      <c r="ADQ29" s="23"/>
      <c r="ADR29" s="23"/>
      <c r="ADS29" s="23"/>
      <c r="ADT29" s="23"/>
      <c r="ADU29" s="23"/>
      <c r="ADV29" s="23"/>
      <c r="ADW29" s="23"/>
      <c r="ADX29" s="23"/>
      <c r="ADY29" s="23"/>
      <c r="ADZ29" s="23"/>
      <c r="AEA29" s="23"/>
      <c r="AEB29" s="23"/>
      <c r="AEC29" s="23"/>
      <c r="AED29" s="23"/>
      <c r="AEE29" s="23"/>
      <c r="AEF29" s="23"/>
      <c r="AEG29" s="23"/>
      <c r="AEH29" s="23"/>
      <c r="AEI29" s="23"/>
      <c r="AEJ29" s="23"/>
      <c r="AEK29" s="23"/>
      <c r="AEL29" s="23"/>
      <c r="AEM29" s="23"/>
      <c r="AEN29" s="23"/>
      <c r="AEO29" s="23"/>
      <c r="AEP29" s="23"/>
      <c r="AEQ29" s="23"/>
      <c r="AER29" s="23"/>
      <c r="AES29" s="23"/>
      <c r="AET29" s="23"/>
      <c r="AEU29" s="23"/>
      <c r="AEV29" s="23"/>
      <c r="AEW29" s="23"/>
      <c r="AEX29" s="23"/>
      <c r="AEY29" s="23"/>
      <c r="AEZ29" s="23"/>
      <c r="AFA29" s="23"/>
      <c r="AFB29" s="23"/>
      <c r="AFC29" s="23"/>
      <c r="AFD29" s="23"/>
      <c r="AFE29" s="23"/>
      <c r="AFF29" s="23"/>
      <c r="AFG29" s="23"/>
      <c r="AFH29" s="23"/>
      <c r="AFI29" s="23"/>
      <c r="AFJ29" s="23"/>
      <c r="AFK29" s="23"/>
      <c r="AFL29" s="23"/>
      <c r="AFM29" s="23"/>
      <c r="AFN29" s="23"/>
      <c r="AFO29" s="23"/>
      <c r="AFP29" s="23"/>
      <c r="AFQ29" s="23"/>
      <c r="AFR29" s="23"/>
      <c r="AFS29" s="23"/>
      <c r="AFT29" s="23"/>
      <c r="AFU29" s="23"/>
      <c r="AFV29" s="23"/>
      <c r="AFW29" s="23"/>
      <c r="AFX29" s="23"/>
      <c r="AFY29" s="23"/>
      <c r="AFZ29" s="23"/>
      <c r="AGA29" s="23"/>
      <c r="AGB29" s="23"/>
      <c r="AGC29" s="23"/>
      <c r="AGD29" s="23"/>
      <c r="AGE29" s="23"/>
      <c r="AGF29" s="23"/>
      <c r="AGG29" s="23"/>
      <c r="AGH29" s="23"/>
      <c r="AGI29" s="23"/>
      <c r="AGJ29" s="23"/>
      <c r="AGK29" s="23"/>
      <c r="AGL29" s="23"/>
      <c r="AGM29" s="23"/>
      <c r="AGN29" s="23"/>
      <c r="AGO29" s="23"/>
      <c r="AGP29" s="23"/>
      <c r="AGQ29" s="23"/>
      <c r="AGR29" s="23"/>
      <c r="AGS29" s="23"/>
      <c r="AGT29" s="23"/>
      <c r="AGU29" s="23"/>
      <c r="AGV29" s="23"/>
      <c r="AGW29" s="23"/>
      <c r="AGX29" s="23"/>
      <c r="AGY29" s="23"/>
      <c r="AGZ29" s="23"/>
      <c r="AHA29" s="23"/>
      <c r="AHB29" s="23"/>
      <c r="AHC29" s="23"/>
      <c r="AHD29" s="23"/>
      <c r="AHE29" s="23"/>
      <c r="AHF29" s="23"/>
      <c r="AHG29" s="23"/>
      <c r="AHH29" s="23"/>
      <c r="AHI29" s="23"/>
      <c r="AHJ29" s="23"/>
      <c r="AHK29" s="23"/>
      <c r="AHL29" s="23"/>
      <c r="AHM29" s="23"/>
      <c r="AHN29" s="23"/>
      <c r="AHO29" s="23"/>
      <c r="AHP29" s="23"/>
      <c r="AHQ29" s="23"/>
      <c r="AHR29" s="23"/>
      <c r="AHS29" s="23"/>
      <c r="AHT29" s="23"/>
      <c r="AHU29" s="23"/>
      <c r="AHV29" s="23"/>
      <c r="AHW29" s="23"/>
      <c r="AHX29" s="23"/>
      <c r="AHY29" s="23"/>
      <c r="AHZ29" s="23"/>
      <c r="AIA29" s="23"/>
      <c r="AIB29" s="23"/>
      <c r="AIC29" s="23"/>
      <c r="AID29" s="23"/>
      <c r="AIE29" s="23"/>
      <c r="AIF29" s="23"/>
      <c r="AIG29" s="23"/>
      <c r="AIH29" s="23"/>
      <c r="AII29" s="23"/>
      <c r="AIJ29" s="23"/>
      <c r="AIK29" s="23"/>
      <c r="AIL29" s="23"/>
      <c r="AIM29" s="23"/>
      <c r="AIN29" s="23"/>
      <c r="AIO29" s="23"/>
      <c r="AIP29" s="23"/>
      <c r="AIQ29" s="23"/>
      <c r="AIR29" s="23"/>
      <c r="AIS29" s="23"/>
      <c r="AIT29" s="23"/>
      <c r="AIU29" s="23"/>
      <c r="AIV29" s="23"/>
      <c r="AIW29" s="23"/>
      <c r="AIX29" s="23"/>
      <c r="AIY29" s="23"/>
      <c r="AIZ29" s="23"/>
      <c r="AJA29" s="23"/>
      <c r="AJB29" s="23"/>
      <c r="AJC29" s="23"/>
      <c r="AJD29" s="23"/>
      <c r="AJE29" s="23"/>
      <c r="AJF29" s="23"/>
      <c r="AJG29" s="23"/>
      <c r="AJH29" s="23"/>
      <c r="AJI29" s="23"/>
      <c r="AJJ29" s="23"/>
      <c r="AJK29" s="23"/>
      <c r="AJL29" s="23"/>
      <c r="AJM29" s="23"/>
      <c r="AJN29" s="23"/>
      <c r="AJO29" s="23"/>
      <c r="AJP29" s="23"/>
      <c r="AJQ29" s="23"/>
      <c r="AJR29" s="23"/>
      <c r="AJS29" s="23"/>
      <c r="AJT29" s="23"/>
      <c r="AJU29" s="23"/>
      <c r="AJV29" s="23"/>
      <c r="AJW29" s="23"/>
      <c r="AJX29" s="23"/>
      <c r="AJY29" s="23"/>
      <c r="AJZ29" s="23"/>
      <c r="AKA29" s="23"/>
      <c r="AKB29" s="23"/>
      <c r="AKC29" s="23"/>
      <c r="AKD29" s="23"/>
      <c r="AKE29" s="23"/>
      <c r="AKF29" s="23"/>
      <c r="AKG29" s="23"/>
      <c r="AKH29" s="23"/>
      <c r="AKI29" s="23"/>
      <c r="AKJ29" s="23"/>
      <c r="AKK29" s="23"/>
      <c r="AKL29" s="23"/>
      <c r="AKM29" s="23"/>
      <c r="AKN29" s="23"/>
      <c r="AKO29" s="23"/>
      <c r="AKP29" s="23"/>
      <c r="AKQ29" s="23"/>
      <c r="AKR29" s="23"/>
      <c r="AKS29" s="23"/>
      <c r="AKT29" s="23"/>
      <c r="AKU29" s="23"/>
      <c r="AKV29" s="23"/>
      <c r="AKW29" s="23"/>
      <c r="AKX29" s="23"/>
      <c r="AKY29" s="23"/>
      <c r="AKZ29" s="23"/>
      <c r="ALA29" s="23"/>
      <c r="ALB29" s="23"/>
      <c r="ALC29" s="23"/>
      <c r="ALD29" s="23"/>
      <c r="ALE29" s="23"/>
      <c r="ALF29" s="23"/>
      <c r="ALG29" s="23"/>
      <c r="ALH29" s="23"/>
      <c r="ALI29" s="23"/>
      <c r="ALJ29" s="23"/>
      <c r="ALK29" s="23"/>
      <c r="ALL29" s="23"/>
      <c r="ALM29" s="23"/>
      <c r="ALN29" s="23"/>
      <c r="ALO29" s="23"/>
      <c r="ALP29" s="23"/>
      <c r="ALQ29" s="23"/>
      <c r="ALR29" s="23"/>
      <c r="ALS29" s="23"/>
      <c r="ALT29" s="23"/>
      <c r="ALU29" s="23"/>
      <c r="ALV29" s="23"/>
      <c r="ALW29" s="23"/>
      <c r="ALX29" s="23"/>
      <c r="ALY29" s="23"/>
      <c r="ALZ29" s="23"/>
      <c r="AMA29" s="23"/>
      <c r="AMB29" s="23"/>
      <c r="AMC29" s="23"/>
      <c r="AMD29" s="23"/>
      <c r="AME29" s="23"/>
      <c r="AMF29" s="23"/>
      <c r="AMG29" s="23"/>
      <c r="AMH29" s="23"/>
      <c r="AMI29" s="23"/>
      <c r="AMJ29" s="23"/>
      <c r="AMK29" s="23"/>
      <c r="AML29" s="23"/>
      <c r="AMM29" s="23"/>
      <c r="AMN29" s="23"/>
      <c r="AMO29" s="23"/>
      <c r="AMP29" s="23"/>
      <c r="AMQ29" s="23"/>
      <c r="AMR29" s="23"/>
      <c r="AMS29" s="23"/>
      <c r="AMT29" s="23"/>
      <c r="AMU29" s="23"/>
      <c r="AMV29" s="23"/>
      <c r="AMW29" s="23"/>
      <c r="AMX29" s="23"/>
      <c r="AMY29" s="23"/>
      <c r="AMZ29" s="23"/>
      <c r="ANA29" s="23"/>
      <c r="ANB29" s="23"/>
      <c r="ANC29" s="23"/>
      <c r="AND29" s="23"/>
      <c r="ANE29" s="23"/>
      <c r="ANF29" s="23"/>
      <c r="ANG29" s="23"/>
      <c r="ANH29" s="23"/>
      <c r="ANI29" s="23"/>
      <c r="ANJ29" s="23"/>
      <c r="ANK29" s="23"/>
      <c r="ANL29" s="23"/>
      <c r="ANM29" s="23"/>
      <c r="ANN29" s="23"/>
      <c r="ANO29" s="23"/>
      <c r="ANP29" s="23"/>
      <c r="ANQ29" s="23"/>
      <c r="ANR29" s="23"/>
      <c r="ANS29" s="23"/>
      <c r="ANT29" s="23"/>
      <c r="ANU29" s="23"/>
      <c r="ANV29" s="23"/>
      <c r="ANW29" s="23"/>
      <c r="ANX29" s="23"/>
      <c r="ANY29" s="23"/>
      <c r="ANZ29" s="23"/>
      <c r="AOA29" s="23"/>
      <c r="AOB29" s="23"/>
      <c r="AOC29" s="23"/>
      <c r="AOD29" s="23"/>
      <c r="AOE29" s="23"/>
      <c r="AOF29" s="23"/>
      <c r="AOG29" s="23"/>
      <c r="AOH29" s="23"/>
      <c r="AOI29" s="23"/>
      <c r="AOJ29" s="23"/>
      <c r="AOK29" s="23"/>
      <c r="AOL29" s="23"/>
      <c r="AOM29" s="23"/>
      <c r="AON29" s="23"/>
      <c r="AOO29" s="23"/>
      <c r="AOP29" s="23"/>
      <c r="AOQ29" s="23"/>
      <c r="AOR29" s="23"/>
      <c r="AOS29" s="23"/>
      <c r="AOT29" s="23"/>
      <c r="AOU29" s="23"/>
      <c r="AOV29" s="23"/>
      <c r="AOW29" s="23"/>
      <c r="AOX29" s="23"/>
      <c r="AOY29" s="23"/>
      <c r="AOZ29" s="23"/>
      <c r="APA29" s="23"/>
      <c r="APB29" s="23"/>
      <c r="APC29" s="23"/>
      <c r="APD29" s="23"/>
      <c r="APE29" s="23"/>
      <c r="APF29" s="23"/>
      <c r="APG29" s="23"/>
      <c r="APH29" s="23"/>
      <c r="API29" s="23"/>
      <c r="APJ29" s="23"/>
      <c r="APK29" s="23"/>
      <c r="APL29" s="23"/>
      <c r="APM29" s="23"/>
      <c r="APN29" s="23"/>
      <c r="APO29" s="23"/>
      <c r="APP29" s="23"/>
      <c r="APQ29" s="23"/>
      <c r="APR29" s="23"/>
      <c r="APS29" s="23"/>
      <c r="APT29" s="23"/>
      <c r="APU29" s="23"/>
      <c r="APV29" s="23"/>
      <c r="APW29" s="23"/>
      <c r="APX29" s="23"/>
      <c r="APY29" s="23"/>
      <c r="APZ29" s="23"/>
      <c r="AQA29" s="23"/>
      <c r="AQB29" s="23"/>
      <c r="AQC29" s="23"/>
      <c r="AQD29" s="23"/>
      <c r="AQE29" s="23"/>
      <c r="AQF29" s="23"/>
      <c r="AQG29" s="23"/>
      <c r="AQH29" s="23"/>
      <c r="AQI29" s="23"/>
      <c r="AQJ29" s="23"/>
      <c r="AQK29" s="23"/>
      <c r="AQL29" s="23"/>
      <c r="AQM29" s="23"/>
      <c r="AQN29" s="23"/>
      <c r="AQO29" s="23"/>
      <c r="AQP29" s="23"/>
      <c r="AQQ29" s="23"/>
      <c r="AQR29" s="23"/>
      <c r="AQS29" s="23"/>
      <c r="AQT29" s="23"/>
      <c r="AQU29" s="23"/>
      <c r="AQV29" s="23"/>
      <c r="AQW29" s="23"/>
      <c r="AQX29" s="23"/>
      <c r="AQY29" s="23"/>
      <c r="AQZ29" s="23"/>
      <c r="ARA29" s="23"/>
      <c r="ARB29" s="23"/>
      <c r="ARC29" s="23"/>
      <c r="ARD29" s="23"/>
      <c r="ARE29" s="23"/>
      <c r="ARF29" s="23"/>
      <c r="ARG29" s="23"/>
      <c r="ARH29" s="23"/>
      <c r="ARI29" s="23"/>
      <c r="ARJ29" s="23"/>
      <c r="ARK29" s="23"/>
      <c r="ARL29" s="23"/>
      <c r="ARM29" s="23"/>
      <c r="ARN29" s="23"/>
      <c r="ARO29" s="23"/>
      <c r="ARP29" s="23"/>
      <c r="ARQ29" s="23"/>
      <c r="ARR29" s="23"/>
      <c r="ARS29" s="23"/>
      <c r="ART29" s="23"/>
      <c r="ARU29" s="23"/>
      <c r="ARV29" s="23"/>
      <c r="ARW29" s="23"/>
      <c r="ARX29" s="23"/>
      <c r="ARY29" s="23"/>
      <c r="ARZ29" s="23"/>
      <c r="ASA29" s="23"/>
      <c r="ASB29" s="23"/>
      <c r="ASC29" s="23"/>
      <c r="ASD29" s="23"/>
      <c r="ASE29" s="23"/>
      <c r="ASF29" s="23"/>
      <c r="ASG29" s="23"/>
      <c r="ASH29" s="23"/>
      <c r="ASI29" s="23"/>
      <c r="ASJ29" s="23"/>
      <c r="ASK29" s="23"/>
      <c r="ASL29" s="23"/>
      <c r="ASM29" s="23"/>
      <c r="ASN29" s="23"/>
      <c r="ASO29" s="23"/>
      <c r="ASP29" s="23"/>
      <c r="ASQ29" s="23"/>
      <c r="ASR29" s="23"/>
      <c r="ASS29" s="23"/>
      <c r="AST29" s="23"/>
      <c r="ASU29" s="23"/>
      <c r="ASV29" s="23"/>
      <c r="ASW29" s="23"/>
      <c r="ASX29" s="23"/>
      <c r="ASY29" s="23"/>
      <c r="ASZ29" s="23"/>
      <c r="ATA29" s="23"/>
      <c r="ATB29" s="23"/>
      <c r="ATC29" s="23"/>
      <c r="ATD29" s="23"/>
      <c r="ATE29" s="23"/>
      <c r="ATF29" s="23"/>
      <c r="ATG29" s="23"/>
      <c r="ATH29" s="23"/>
      <c r="ATI29" s="23"/>
      <c r="ATJ29" s="23"/>
      <c r="ATK29" s="23"/>
      <c r="ATL29" s="23"/>
      <c r="ATM29" s="23"/>
      <c r="ATN29" s="23"/>
      <c r="ATO29" s="23"/>
      <c r="ATP29" s="23"/>
      <c r="ATQ29" s="23"/>
      <c r="ATR29" s="23"/>
      <c r="ATS29" s="23"/>
      <c r="ATT29" s="23"/>
      <c r="ATU29" s="23"/>
      <c r="ATV29" s="23"/>
      <c r="ATW29" s="23"/>
      <c r="ATX29" s="23"/>
      <c r="ATY29" s="23"/>
      <c r="ATZ29" s="23"/>
      <c r="AUA29" s="23"/>
      <c r="AUB29" s="23"/>
      <c r="AUC29" s="23"/>
      <c r="AUD29" s="23"/>
      <c r="AUE29" s="23"/>
      <c r="AUF29" s="23"/>
      <c r="AUG29" s="23"/>
      <c r="AUH29" s="23"/>
      <c r="AUI29" s="23"/>
      <c r="AUJ29" s="23"/>
      <c r="AUK29" s="23"/>
      <c r="AUL29" s="23"/>
      <c r="AUM29" s="23"/>
      <c r="AUN29" s="23"/>
      <c r="AUO29" s="23"/>
      <c r="AUP29" s="23"/>
      <c r="AUQ29" s="23"/>
      <c r="AUR29" s="23"/>
      <c r="AUS29" s="23"/>
      <c r="AUT29" s="23"/>
      <c r="AUU29" s="23"/>
      <c r="AUV29" s="23"/>
      <c r="AUW29" s="23"/>
      <c r="AUX29" s="23"/>
      <c r="AUY29" s="23"/>
      <c r="AUZ29" s="23"/>
      <c r="AVA29" s="23"/>
      <c r="AVB29" s="23"/>
      <c r="AVC29" s="23"/>
      <c r="AVD29" s="23"/>
      <c r="AVE29" s="23"/>
      <c r="AVF29" s="23"/>
      <c r="AVG29" s="23"/>
      <c r="AVH29" s="23"/>
      <c r="AVI29" s="23"/>
      <c r="AVJ29" s="23"/>
      <c r="AVK29" s="23"/>
      <c r="AVL29" s="23"/>
      <c r="AVM29" s="23"/>
      <c r="AVN29" s="23"/>
      <c r="AVO29" s="23"/>
      <c r="AVP29" s="23"/>
      <c r="AVQ29" s="23"/>
      <c r="AVR29" s="23"/>
      <c r="AVS29" s="23"/>
      <c r="AVT29" s="23"/>
      <c r="AVU29" s="23"/>
      <c r="AVV29" s="23"/>
      <c r="AVW29" s="23"/>
      <c r="AVX29" s="23"/>
      <c r="AVY29" s="23"/>
      <c r="AVZ29" s="23"/>
      <c r="AWA29" s="23"/>
      <c r="AWB29" s="23"/>
      <c r="AWC29" s="23"/>
      <c r="AWD29" s="23"/>
      <c r="AWE29" s="23"/>
      <c r="AWF29" s="23"/>
      <c r="AWG29" s="23"/>
      <c r="AWH29" s="23"/>
      <c r="AWI29" s="23"/>
      <c r="AWJ29" s="23"/>
      <c r="AWK29" s="23"/>
      <c r="AWL29" s="23"/>
      <c r="AWM29" s="23"/>
      <c r="AWN29" s="23"/>
      <c r="AWO29" s="23"/>
      <c r="AWP29" s="23"/>
      <c r="AWQ29" s="23"/>
      <c r="AWR29" s="23"/>
      <c r="AWS29" s="23"/>
      <c r="AWT29" s="23"/>
      <c r="AWU29" s="23"/>
      <c r="AWV29" s="23"/>
      <c r="AWW29" s="23"/>
      <c r="AWX29" s="23"/>
      <c r="AWY29" s="23"/>
      <c r="AWZ29" s="23"/>
      <c r="AXA29" s="23"/>
      <c r="AXB29" s="23"/>
      <c r="AXC29" s="23"/>
      <c r="AXD29" s="23"/>
      <c r="AXE29" s="23"/>
      <c r="AXF29" s="23"/>
      <c r="AXG29" s="23"/>
      <c r="AXH29" s="23"/>
      <c r="AXI29" s="23"/>
      <c r="AXJ29" s="23"/>
      <c r="AXK29" s="23"/>
      <c r="AXL29" s="23"/>
      <c r="AXM29" s="23"/>
      <c r="AXN29" s="23"/>
      <c r="AXO29" s="23"/>
      <c r="AXP29" s="23"/>
      <c r="AXQ29" s="23"/>
      <c r="AXR29" s="23"/>
      <c r="AXS29" s="23"/>
      <c r="AXT29" s="23"/>
      <c r="AXU29" s="23"/>
      <c r="AXV29" s="23"/>
      <c r="AXW29" s="23"/>
      <c r="AXX29" s="23"/>
      <c r="AXY29" s="23"/>
      <c r="AXZ29" s="23"/>
      <c r="AYA29" s="23"/>
      <c r="AYB29" s="23"/>
      <c r="AYC29" s="23"/>
      <c r="AYD29" s="23"/>
      <c r="AYE29" s="23"/>
      <c r="AYF29" s="23"/>
      <c r="AYG29" s="23"/>
      <c r="AYH29" s="23"/>
      <c r="AYI29" s="23"/>
      <c r="AYJ29" s="23"/>
      <c r="AYK29" s="23"/>
      <c r="AYL29" s="23"/>
      <c r="AYM29" s="23"/>
      <c r="AYN29" s="23"/>
      <c r="AYO29" s="23"/>
      <c r="AYP29" s="23"/>
      <c r="AYQ29" s="23"/>
      <c r="AYR29" s="23"/>
      <c r="AYS29" s="23"/>
      <c r="AYT29" s="23"/>
      <c r="AYU29" s="23"/>
      <c r="AYV29" s="23"/>
      <c r="AYW29" s="23"/>
      <c r="AYX29" s="23"/>
      <c r="AYY29" s="23"/>
      <c r="AYZ29" s="23"/>
      <c r="AZA29" s="23"/>
      <c r="AZB29" s="23"/>
      <c r="AZC29" s="23"/>
      <c r="AZD29" s="23"/>
      <c r="AZE29" s="23"/>
      <c r="AZF29" s="23"/>
      <c r="AZG29" s="23"/>
      <c r="AZH29" s="23"/>
      <c r="AZI29" s="23"/>
      <c r="AZJ29" s="23"/>
      <c r="AZK29" s="23"/>
      <c r="AZL29" s="23"/>
      <c r="AZM29" s="23"/>
      <c r="AZN29" s="23"/>
      <c r="AZO29" s="23"/>
      <c r="AZP29" s="23"/>
      <c r="AZQ29" s="23"/>
      <c r="AZR29" s="23"/>
      <c r="AZS29" s="23"/>
      <c r="AZT29" s="23"/>
      <c r="AZU29" s="23"/>
      <c r="AZV29" s="23"/>
      <c r="AZW29" s="23"/>
      <c r="AZX29" s="23"/>
      <c r="AZY29" s="23"/>
      <c r="AZZ29" s="23"/>
      <c r="BAA29" s="23"/>
      <c r="BAB29" s="23"/>
      <c r="BAC29" s="23"/>
      <c r="BAD29" s="23"/>
      <c r="BAE29" s="23"/>
      <c r="BAF29" s="23"/>
      <c r="BAG29" s="23"/>
      <c r="BAH29" s="23"/>
      <c r="BAI29" s="23"/>
      <c r="BAJ29" s="23"/>
      <c r="BAK29" s="23"/>
      <c r="BAL29" s="23"/>
      <c r="BAM29" s="23"/>
      <c r="BAN29" s="23"/>
      <c r="BAO29" s="23"/>
      <c r="BAP29" s="23"/>
      <c r="BAQ29" s="23"/>
      <c r="BAR29" s="23"/>
      <c r="BAS29" s="23"/>
      <c r="BAT29" s="23"/>
      <c r="BAU29" s="23"/>
      <c r="BAV29" s="23"/>
      <c r="BAW29" s="23"/>
      <c r="BAX29" s="23"/>
      <c r="BAY29" s="23"/>
      <c r="BAZ29" s="23"/>
      <c r="BBA29" s="23"/>
      <c r="BBB29" s="23"/>
      <c r="BBC29" s="23"/>
      <c r="BBD29" s="23"/>
      <c r="BBE29" s="23"/>
      <c r="BBF29" s="23"/>
      <c r="BBG29" s="23"/>
      <c r="BBH29" s="23"/>
      <c r="BBI29" s="23"/>
      <c r="BBJ29" s="23"/>
      <c r="BBK29" s="23"/>
      <c r="BBL29" s="23"/>
      <c r="BBM29" s="23"/>
      <c r="BBN29" s="23"/>
      <c r="BBO29" s="23"/>
      <c r="BBP29" s="23"/>
      <c r="BBQ29" s="23"/>
      <c r="BBR29" s="23"/>
      <c r="BBS29" s="23"/>
      <c r="BBT29" s="23"/>
      <c r="BBU29" s="23"/>
      <c r="BBV29" s="23"/>
      <c r="BBW29" s="23"/>
      <c r="BBX29" s="23"/>
      <c r="BBY29" s="23"/>
      <c r="BBZ29" s="23"/>
      <c r="BCA29" s="23"/>
      <c r="BCB29" s="23"/>
      <c r="BCC29" s="23"/>
      <c r="BCD29" s="23"/>
      <c r="BCE29" s="23"/>
      <c r="BCF29" s="23"/>
      <c r="BCG29" s="23"/>
      <c r="BCH29" s="23"/>
      <c r="BCI29" s="23"/>
      <c r="BCJ29" s="23"/>
      <c r="BCK29" s="23"/>
      <c r="BCL29" s="23"/>
      <c r="BCM29" s="23"/>
      <c r="BCN29" s="23"/>
      <c r="BCO29" s="23"/>
      <c r="BCP29" s="23"/>
      <c r="BCQ29" s="23"/>
      <c r="BCR29" s="23"/>
      <c r="BCS29" s="23"/>
      <c r="BCT29" s="23"/>
      <c r="BCU29" s="23"/>
      <c r="BCV29" s="23"/>
      <c r="BCW29" s="23"/>
      <c r="BCX29" s="23"/>
      <c r="BCY29" s="23"/>
      <c r="BCZ29" s="23"/>
      <c r="BDA29" s="23"/>
      <c r="BDB29" s="23"/>
      <c r="BDC29" s="23"/>
      <c r="BDD29" s="23"/>
      <c r="BDE29" s="23"/>
      <c r="BDF29" s="23"/>
      <c r="BDG29" s="23"/>
      <c r="BDH29" s="23"/>
      <c r="BDI29" s="23"/>
      <c r="BDJ29" s="23"/>
      <c r="BDK29" s="23"/>
      <c r="BDL29" s="23"/>
      <c r="BDM29" s="23"/>
      <c r="BDN29" s="23"/>
      <c r="BDO29" s="23"/>
      <c r="BDP29" s="23"/>
      <c r="BDQ29" s="23"/>
      <c r="BDR29" s="23"/>
      <c r="BDS29" s="23"/>
      <c r="BDT29" s="23"/>
      <c r="BDU29" s="23"/>
      <c r="BDV29" s="23"/>
      <c r="BDW29" s="23"/>
      <c r="BDX29" s="23"/>
      <c r="BDY29" s="23"/>
      <c r="BDZ29" s="23"/>
      <c r="BEA29" s="23"/>
      <c r="BEB29" s="23"/>
      <c r="BEC29" s="23"/>
      <c r="BED29" s="23"/>
      <c r="BEE29" s="23"/>
      <c r="BEF29" s="23"/>
      <c r="BEG29" s="23"/>
      <c r="BEH29" s="23"/>
      <c r="BEI29" s="23"/>
      <c r="BEJ29" s="23"/>
      <c r="BEK29" s="23"/>
      <c r="BEL29" s="23"/>
      <c r="BEM29" s="23"/>
      <c r="BEN29" s="23"/>
      <c r="BEO29" s="23"/>
      <c r="BEP29" s="23"/>
      <c r="BEQ29" s="23"/>
      <c r="BER29" s="23"/>
      <c r="BES29" s="23"/>
      <c r="BET29" s="23"/>
      <c r="BEU29" s="23"/>
      <c r="BEV29" s="23"/>
      <c r="BEW29" s="23"/>
      <c r="BEX29" s="23"/>
      <c r="BEY29" s="23"/>
      <c r="BEZ29" s="23"/>
      <c r="BFA29" s="23"/>
      <c r="BFB29" s="23"/>
      <c r="BFC29" s="23"/>
      <c r="BFD29" s="23"/>
      <c r="BFE29" s="23"/>
      <c r="BFF29" s="23"/>
      <c r="BFG29" s="23"/>
      <c r="BFH29" s="23"/>
      <c r="BFI29" s="23"/>
      <c r="BFJ29" s="23"/>
      <c r="BFK29" s="23"/>
      <c r="BFL29" s="23"/>
      <c r="BFM29" s="23"/>
      <c r="BFN29" s="23"/>
      <c r="BFO29" s="23"/>
      <c r="BFP29" s="23"/>
      <c r="BFQ29" s="23"/>
      <c r="BFR29" s="23"/>
      <c r="BFS29" s="23"/>
      <c r="BFT29" s="23"/>
      <c r="BFU29" s="23"/>
      <c r="BFV29" s="23"/>
      <c r="BFW29" s="23"/>
      <c r="BFX29" s="23"/>
      <c r="BFY29" s="23"/>
      <c r="BFZ29" s="23"/>
      <c r="BGA29" s="23"/>
      <c r="BGB29" s="23"/>
      <c r="BGC29" s="23"/>
      <c r="BGD29" s="23"/>
      <c r="BGE29" s="23"/>
      <c r="BGF29" s="23"/>
      <c r="BGG29" s="23"/>
      <c r="BGH29" s="23"/>
      <c r="BGI29" s="23"/>
      <c r="BGJ29" s="23"/>
      <c r="BGK29" s="23"/>
      <c r="BGL29" s="23"/>
      <c r="BGM29" s="23"/>
      <c r="BGN29" s="23"/>
      <c r="BGO29" s="23"/>
      <c r="BGP29" s="23"/>
      <c r="BGQ29" s="23"/>
      <c r="BGR29" s="23"/>
      <c r="BGS29" s="23"/>
      <c r="BGT29" s="23"/>
      <c r="BGU29" s="23"/>
      <c r="BGV29" s="23"/>
      <c r="BGW29" s="23"/>
      <c r="BGX29" s="23"/>
      <c r="BGY29" s="23"/>
      <c r="BGZ29" s="23"/>
      <c r="BHA29" s="23"/>
      <c r="BHB29" s="23"/>
      <c r="BHC29" s="23"/>
      <c r="BHD29" s="23"/>
      <c r="BHE29" s="23"/>
      <c r="BHF29" s="23"/>
      <c r="BHG29" s="23"/>
      <c r="BHH29" s="23"/>
      <c r="BHI29" s="23"/>
      <c r="BHJ29" s="23"/>
      <c r="BHK29" s="23"/>
      <c r="BHL29" s="23"/>
      <c r="BHM29" s="23"/>
      <c r="BHN29" s="23"/>
      <c r="BHO29" s="23"/>
      <c r="BHP29" s="23"/>
      <c r="BHQ29" s="23"/>
      <c r="BHR29" s="23"/>
      <c r="BHS29" s="23"/>
      <c r="BHT29" s="23"/>
      <c r="BHU29" s="23"/>
      <c r="BHV29" s="23"/>
      <c r="BHW29" s="23"/>
      <c r="BHX29" s="23"/>
      <c r="BHY29" s="23"/>
      <c r="BHZ29" s="23"/>
      <c r="BIA29" s="23"/>
      <c r="BIB29" s="23"/>
      <c r="BIC29" s="23"/>
      <c r="BID29" s="23"/>
      <c r="BIE29" s="23"/>
      <c r="BIF29" s="23"/>
      <c r="BIG29" s="23"/>
      <c r="BIH29" s="23"/>
      <c r="BII29" s="23"/>
      <c r="BIJ29" s="23"/>
      <c r="BIK29" s="23"/>
      <c r="BIL29" s="23"/>
      <c r="BIM29" s="23"/>
      <c r="BIN29" s="23"/>
      <c r="BIO29" s="23"/>
      <c r="BIP29" s="23"/>
      <c r="BIQ29" s="23"/>
      <c r="BIR29" s="23"/>
      <c r="BIS29" s="23"/>
      <c r="BIT29" s="23"/>
      <c r="BIU29" s="23"/>
      <c r="BIV29" s="23"/>
      <c r="BIW29" s="23"/>
      <c r="BIX29" s="23"/>
      <c r="BIY29" s="23"/>
      <c r="BIZ29" s="23"/>
      <c r="BJA29" s="23"/>
      <c r="BJB29" s="23"/>
      <c r="BJC29" s="23"/>
      <c r="BJD29" s="23"/>
      <c r="BJE29" s="23"/>
      <c r="BJF29" s="23"/>
      <c r="BJG29" s="23"/>
      <c r="BJH29" s="23"/>
      <c r="BJI29" s="23"/>
      <c r="BJJ29" s="23"/>
      <c r="BJK29" s="23"/>
      <c r="BJL29" s="23"/>
      <c r="BJM29" s="23"/>
      <c r="BJN29" s="23"/>
      <c r="BJO29" s="23"/>
      <c r="BJP29" s="23"/>
      <c r="BJQ29" s="23"/>
      <c r="BJR29" s="23"/>
      <c r="BJS29" s="23"/>
      <c r="BJT29" s="23"/>
      <c r="BJU29" s="23"/>
      <c r="BJV29" s="23"/>
      <c r="BJW29" s="23"/>
      <c r="BJX29" s="23"/>
      <c r="BJY29" s="23"/>
      <c r="BJZ29" s="23"/>
      <c r="BKA29" s="23"/>
    </row>
    <row r="30" spans="1:1639" s="13" customFormat="1">
      <c r="A30" s="72" t="s">
        <v>27</v>
      </c>
      <c r="B30" s="76">
        <v>53</v>
      </c>
      <c r="C30" s="76">
        <v>6</v>
      </c>
      <c r="D30" s="76">
        <v>19</v>
      </c>
      <c r="E30" s="2">
        <f>SUM(B30:D30)</f>
        <v>78</v>
      </c>
      <c r="F30" s="77">
        <v>58</v>
      </c>
      <c r="G30" s="77">
        <v>7</v>
      </c>
      <c r="H30" s="77">
        <v>19</v>
      </c>
      <c r="I30" s="46">
        <f>SUM(F30:H30)</f>
        <v>84</v>
      </c>
      <c r="J30" s="77">
        <v>68</v>
      </c>
      <c r="K30" s="77">
        <v>7</v>
      </c>
      <c r="L30" s="77">
        <v>19</v>
      </c>
      <c r="M30" s="46">
        <v>94</v>
      </c>
      <c r="N30" s="77">
        <v>73</v>
      </c>
      <c r="O30" s="77">
        <v>6</v>
      </c>
      <c r="P30" s="77">
        <v>16</v>
      </c>
      <c r="Q30" s="46">
        <f>SUM(N30:P30)</f>
        <v>95</v>
      </c>
      <c r="R30" s="79">
        <v>83</v>
      </c>
      <c r="S30" s="79">
        <v>12</v>
      </c>
      <c r="T30" s="79">
        <v>16</v>
      </c>
      <c r="U30" s="10">
        <f>SUM(R30:T30)</f>
        <v>111</v>
      </c>
      <c r="V30" s="79">
        <v>88</v>
      </c>
      <c r="W30" s="79">
        <v>21</v>
      </c>
      <c r="X30" s="79">
        <v>15</v>
      </c>
      <c r="Y30" s="97">
        <f>SUM(V30:X30)</f>
        <v>124</v>
      </c>
    </row>
    <row r="31" spans="1:1639">
      <c r="A31" s="7" t="s">
        <v>10</v>
      </c>
      <c r="B31" s="82">
        <v>1</v>
      </c>
      <c r="C31" s="82">
        <v>0</v>
      </c>
      <c r="D31" s="82">
        <v>0</v>
      </c>
      <c r="E31" s="2">
        <f t="shared" ref="E31:E34" si="4">SUM(B31:D31)</f>
        <v>1</v>
      </c>
      <c r="F31" s="83">
        <v>1</v>
      </c>
      <c r="G31" s="83">
        <v>0</v>
      </c>
      <c r="H31" s="83">
        <v>0</v>
      </c>
      <c r="I31" s="46">
        <f>SUM(F31:H31)</f>
        <v>1</v>
      </c>
      <c r="J31" s="83">
        <v>1</v>
      </c>
      <c r="K31" s="83">
        <v>0</v>
      </c>
      <c r="L31" s="83">
        <v>0</v>
      </c>
      <c r="M31" s="46">
        <f>SUM(J31:L31)</f>
        <v>1</v>
      </c>
      <c r="N31" s="83">
        <v>1</v>
      </c>
      <c r="O31" s="83">
        <v>0</v>
      </c>
      <c r="P31" s="83">
        <v>1</v>
      </c>
      <c r="Q31" s="46">
        <f>SUM(N31:P31)</f>
        <v>2</v>
      </c>
      <c r="R31" s="85">
        <v>1</v>
      </c>
      <c r="S31" s="85">
        <v>0</v>
      </c>
      <c r="T31" s="85">
        <v>0</v>
      </c>
      <c r="U31" s="3">
        <f>SUM(R31:T31)</f>
        <v>1</v>
      </c>
      <c r="V31" s="85">
        <v>2</v>
      </c>
      <c r="W31" s="85">
        <v>0</v>
      </c>
      <c r="X31" s="85">
        <v>0</v>
      </c>
      <c r="Y31" s="86">
        <f>SUM(V31:X31)</f>
        <v>2</v>
      </c>
      <c r="BJX31" s="13"/>
      <c r="BJY31" s="13"/>
      <c r="BJZ31" s="13"/>
      <c r="BKA31" s="13"/>
    </row>
    <row r="32" spans="1:1639">
      <c r="A32" s="7" t="s">
        <v>11</v>
      </c>
      <c r="B32" s="82">
        <v>3</v>
      </c>
      <c r="C32" s="82">
        <v>1</v>
      </c>
      <c r="D32" s="82">
        <v>2</v>
      </c>
      <c r="E32" s="2">
        <f t="shared" si="4"/>
        <v>6</v>
      </c>
      <c r="F32" s="83">
        <v>3</v>
      </c>
      <c r="G32" s="83">
        <v>1</v>
      </c>
      <c r="H32" s="83">
        <v>1</v>
      </c>
      <c r="I32" s="46">
        <f>SUM(F32:H32)</f>
        <v>5</v>
      </c>
      <c r="J32" s="83">
        <v>3</v>
      </c>
      <c r="K32" s="83">
        <v>3</v>
      </c>
      <c r="L32" s="83">
        <v>1</v>
      </c>
      <c r="M32" s="46">
        <f>SUM(J32:L32)</f>
        <v>7</v>
      </c>
      <c r="N32" s="83">
        <v>5</v>
      </c>
      <c r="O32" s="83">
        <v>3</v>
      </c>
      <c r="P32" s="83">
        <v>0</v>
      </c>
      <c r="Q32" s="46">
        <f>SUM(N32:P32)</f>
        <v>8</v>
      </c>
      <c r="R32" s="85">
        <v>5</v>
      </c>
      <c r="S32" s="85">
        <v>3</v>
      </c>
      <c r="T32" s="85">
        <v>1</v>
      </c>
      <c r="U32" s="3">
        <f>SUM(R32:T32)</f>
        <v>9</v>
      </c>
      <c r="V32" s="85">
        <v>5</v>
      </c>
      <c r="W32" s="85">
        <v>3</v>
      </c>
      <c r="X32" s="85">
        <v>1</v>
      </c>
      <c r="Y32" s="86">
        <f>SUM(V32:X32)</f>
        <v>9</v>
      </c>
      <c r="BJX32" s="13"/>
      <c r="BJY32" s="13"/>
      <c r="BJZ32" s="13"/>
      <c r="BKA32" s="13"/>
    </row>
    <row r="33" spans="1:1639">
      <c r="A33" s="107" t="s">
        <v>31</v>
      </c>
      <c r="B33" s="88">
        <v>1</v>
      </c>
      <c r="C33" s="88">
        <v>0</v>
      </c>
      <c r="D33" s="88">
        <v>0</v>
      </c>
      <c r="E33" s="2">
        <f t="shared" si="4"/>
        <v>1</v>
      </c>
      <c r="F33" s="89">
        <v>0</v>
      </c>
      <c r="G33" s="89">
        <v>0</v>
      </c>
      <c r="H33" s="89">
        <v>0</v>
      </c>
      <c r="I33" s="46">
        <f>SUM(F33:H33)</f>
        <v>0</v>
      </c>
      <c r="J33" s="89">
        <v>0</v>
      </c>
      <c r="K33" s="89">
        <v>0</v>
      </c>
      <c r="L33" s="89">
        <v>0</v>
      </c>
      <c r="M33" s="46">
        <f>SUM(J33:L33)</f>
        <v>0</v>
      </c>
      <c r="N33" s="89">
        <v>0</v>
      </c>
      <c r="O33" s="89">
        <v>0</v>
      </c>
      <c r="P33" s="89">
        <v>0</v>
      </c>
      <c r="Q33" s="46">
        <f>SUM(N33:P33)</f>
        <v>0</v>
      </c>
      <c r="R33" s="90"/>
      <c r="S33" s="90"/>
      <c r="T33" s="90"/>
      <c r="U33" s="75"/>
      <c r="V33" s="90"/>
      <c r="W33" s="90"/>
      <c r="X33" s="90"/>
      <c r="Y33" s="86"/>
      <c r="BJX33" s="13"/>
      <c r="BJY33" s="13"/>
      <c r="BJZ33" s="13"/>
      <c r="BKA33" s="13"/>
    </row>
    <row r="34" spans="1:1639" s="37" customFormat="1">
      <c r="A34" s="11" t="s">
        <v>12</v>
      </c>
      <c r="B34" s="98">
        <v>0</v>
      </c>
      <c r="C34" s="98">
        <v>0</v>
      </c>
      <c r="D34" s="98">
        <v>0</v>
      </c>
      <c r="E34" s="2">
        <f t="shared" si="4"/>
        <v>0</v>
      </c>
      <c r="F34" s="99">
        <v>0</v>
      </c>
      <c r="G34" s="99">
        <v>0</v>
      </c>
      <c r="H34" s="99">
        <v>0</v>
      </c>
      <c r="I34" s="46">
        <f>SUM(F34:H34)</f>
        <v>0</v>
      </c>
      <c r="J34" s="99">
        <v>0</v>
      </c>
      <c r="K34" s="99">
        <v>0</v>
      </c>
      <c r="L34" s="99">
        <v>0</v>
      </c>
      <c r="M34" s="46">
        <f>SUM(J34:L34)</f>
        <v>0</v>
      </c>
      <c r="N34" s="99">
        <v>0</v>
      </c>
      <c r="O34" s="99">
        <v>0</v>
      </c>
      <c r="P34" s="99">
        <v>0</v>
      </c>
      <c r="Q34" s="46">
        <f>SUM(N34:P34)</f>
        <v>0</v>
      </c>
      <c r="R34" s="100">
        <v>0</v>
      </c>
      <c r="S34" s="100">
        <v>0</v>
      </c>
      <c r="T34" s="100">
        <v>0</v>
      </c>
      <c r="U34" s="4">
        <v>0</v>
      </c>
      <c r="V34" s="100">
        <v>1</v>
      </c>
      <c r="W34" s="100">
        <v>1</v>
      </c>
      <c r="X34" s="100">
        <v>0</v>
      </c>
      <c r="Y34" s="86">
        <f>SUM(V34:X34)</f>
        <v>2</v>
      </c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13"/>
      <c r="NN34" s="13"/>
      <c r="NO34" s="13"/>
      <c r="NP34" s="13"/>
      <c r="NQ34" s="13"/>
      <c r="NR34" s="13"/>
      <c r="NS34" s="13"/>
      <c r="NT34" s="13"/>
      <c r="NU34" s="13"/>
      <c r="NV34" s="13"/>
      <c r="NW34" s="13"/>
      <c r="NX34" s="13"/>
      <c r="NY34" s="13"/>
      <c r="NZ34" s="13"/>
      <c r="OA34" s="13"/>
      <c r="OB34" s="13"/>
      <c r="OC34" s="13"/>
      <c r="OD34" s="13"/>
      <c r="OE34" s="13"/>
      <c r="OF34" s="13"/>
      <c r="OG34" s="13"/>
      <c r="OH34" s="13"/>
      <c r="OI34" s="13"/>
      <c r="OJ34" s="13"/>
      <c r="OK34" s="13"/>
      <c r="OL34" s="13"/>
      <c r="OM34" s="13"/>
      <c r="ON34" s="13"/>
      <c r="OO34" s="13"/>
      <c r="OP34" s="13"/>
      <c r="OQ34" s="13"/>
      <c r="OR34" s="13"/>
      <c r="OS34" s="13"/>
      <c r="OT34" s="13"/>
      <c r="OU34" s="13"/>
      <c r="OV34" s="13"/>
      <c r="OW34" s="13"/>
      <c r="OX34" s="13"/>
      <c r="OY34" s="13"/>
      <c r="OZ34" s="13"/>
      <c r="PA34" s="13"/>
      <c r="PB34" s="13"/>
      <c r="PC34" s="13"/>
      <c r="PD34" s="13"/>
      <c r="PE34" s="13"/>
      <c r="PF34" s="13"/>
      <c r="PG34" s="13"/>
      <c r="PH34" s="13"/>
      <c r="PI34" s="13"/>
      <c r="PJ34" s="13"/>
      <c r="PK34" s="13"/>
      <c r="PL34" s="13"/>
      <c r="PM34" s="13"/>
      <c r="PN34" s="13"/>
      <c r="PO34" s="13"/>
      <c r="PP34" s="13"/>
      <c r="PQ34" s="13"/>
      <c r="PR34" s="13"/>
      <c r="PS34" s="13"/>
      <c r="PT34" s="13"/>
      <c r="PU34" s="13"/>
      <c r="PV34" s="13"/>
      <c r="PW34" s="13"/>
      <c r="PX34" s="13"/>
      <c r="PY34" s="13"/>
      <c r="PZ34" s="13"/>
      <c r="QA34" s="13"/>
      <c r="QB34" s="13"/>
      <c r="QC34" s="13"/>
      <c r="QD34" s="13"/>
      <c r="QE34" s="13"/>
      <c r="QF34" s="13"/>
      <c r="QG34" s="13"/>
      <c r="QH34" s="13"/>
      <c r="QI34" s="13"/>
      <c r="QJ34" s="13"/>
      <c r="QK34" s="13"/>
      <c r="QL34" s="13"/>
      <c r="QM34" s="13"/>
      <c r="QN34" s="13"/>
      <c r="QO34" s="13"/>
      <c r="QP34" s="13"/>
      <c r="QQ34" s="13"/>
      <c r="QR34" s="13"/>
      <c r="QS34" s="13"/>
      <c r="QT34" s="13"/>
      <c r="QU34" s="13"/>
      <c r="QV34" s="13"/>
      <c r="QW34" s="13"/>
      <c r="QX34" s="13"/>
      <c r="QY34" s="13"/>
      <c r="QZ34" s="13"/>
      <c r="RA34" s="13"/>
      <c r="RB34" s="13"/>
      <c r="RC34" s="13"/>
      <c r="RD34" s="13"/>
      <c r="RE34" s="13"/>
      <c r="RF34" s="13"/>
      <c r="RG34" s="13"/>
      <c r="RH34" s="13"/>
      <c r="RI34" s="13"/>
      <c r="RJ34" s="13"/>
      <c r="RK34" s="13"/>
      <c r="RL34" s="13"/>
      <c r="RM34" s="13"/>
      <c r="RN34" s="13"/>
      <c r="RO34" s="13"/>
      <c r="RP34" s="13"/>
      <c r="RQ34" s="13"/>
      <c r="RR34" s="13"/>
      <c r="RS34" s="13"/>
      <c r="RT34" s="13"/>
      <c r="RU34" s="13"/>
      <c r="RV34" s="13"/>
      <c r="RW34" s="13"/>
      <c r="RX34" s="13"/>
      <c r="RY34" s="13"/>
      <c r="RZ34" s="13"/>
      <c r="SA34" s="13"/>
      <c r="SB34" s="13"/>
      <c r="SC34" s="13"/>
      <c r="SD34" s="13"/>
      <c r="SE34" s="13"/>
      <c r="SF34" s="13"/>
      <c r="SG34" s="13"/>
      <c r="SH34" s="13"/>
      <c r="SI34" s="13"/>
      <c r="SJ34" s="13"/>
      <c r="SK34" s="13"/>
      <c r="SL34" s="13"/>
      <c r="SM34" s="13"/>
      <c r="SN34" s="13"/>
      <c r="SO34" s="13"/>
      <c r="SP34" s="13"/>
      <c r="SQ34" s="13"/>
      <c r="SR34" s="13"/>
      <c r="SS34" s="13"/>
      <c r="ST34" s="13"/>
      <c r="SU34" s="13"/>
      <c r="SV34" s="13"/>
      <c r="SW34" s="13"/>
      <c r="SX34" s="13"/>
      <c r="SY34" s="13"/>
      <c r="SZ34" s="13"/>
      <c r="TA34" s="13"/>
      <c r="TB34" s="13"/>
      <c r="TC34" s="13"/>
      <c r="TD34" s="13"/>
      <c r="TE34" s="13"/>
      <c r="TF34" s="13"/>
      <c r="TG34" s="13"/>
      <c r="TH34" s="13"/>
      <c r="TI34" s="13"/>
      <c r="TJ34" s="13"/>
      <c r="TK34" s="13"/>
      <c r="TL34" s="13"/>
      <c r="TM34" s="13"/>
      <c r="TN34" s="13"/>
      <c r="TO34" s="13"/>
      <c r="TP34" s="13"/>
      <c r="TQ34" s="13"/>
      <c r="TR34" s="13"/>
      <c r="TS34" s="13"/>
      <c r="TT34" s="13"/>
      <c r="TU34" s="13"/>
      <c r="TV34" s="13"/>
      <c r="TW34" s="13"/>
      <c r="TX34" s="13"/>
      <c r="TY34" s="13"/>
      <c r="TZ34" s="13"/>
      <c r="UA34" s="13"/>
      <c r="UB34" s="13"/>
      <c r="UC34" s="13"/>
      <c r="UD34" s="13"/>
      <c r="UE34" s="13"/>
      <c r="UF34" s="13"/>
      <c r="UG34" s="13"/>
      <c r="UH34" s="13"/>
      <c r="UI34" s="13"/>
      <c r="UJ34" s="13"/>
      <c r="UK34" s="13"/>
      <c r="UL34" s="13"/>
      <c r="UM34" s="13"/>
      <c r="UN34" s="13"/>
      <c r="UO34" s="13"/>
      <c r="UP34" s="13"/>
      <c r="UQ34" s="13"/>
      <c r="UR34" s="13"/>
      <c r="US34" s="13"/>
      <c r="UT34" s="13"/>
      <c r="UU34" s="13"/>
      <c r="UV34" s="13"/>
      <c r="UW34" s="13"/>
      <c r="UX34" s="13"/>
      <c r="UY34" s="13"/>
      <c r="UZ34" s="13"/>
      <c r="VA34" s="13"/>
      <c r="VB34" s="13"/>
      <c r="VC34" s="13"/>
      <c r="VD34" s="13"/>
      <c r="VE34" s="13"/>
      <c r="VF34" s="13"/>
      <c r="VG34" s="13"/>
      <c r="VH34" s="13"/>
      <c r="VI34" s="13"/>
      <c r="VJ34" s="13"/>
      <c r="VK34" s="13"/>
      <c r="VL34" s="13"/>
      <c r="VM34" s="13"/>
      <c r="VN34" s="13"/>
      <c r="VO34" s="13"/>
      <c r="VP34" s="13"/>
      <c r="VQ34" s="13"/>
      <c r="VR34" s="13"/>
      <c r="VS34" s="13"/>
      <c r="VT34" s="13"/>
      <c r="VU34" s="13"/>
      <c r="VV34" s="13"/>
      <c r="VW34" s="13"/>
      <c r="VX34" s="13"/>
      <c r="VY34" s="13"/>
      <c r="VZ34" s="13"/>
      <c r="WA34" s="13"/>
      <c r="WB34" s="13"/>
      <c r="WC34" s="13"/>
      <c r="WD34" s="13"/>
      <c r="WE34" s="13"/>
      <c r="WF34" s="13"/>
      <c r="WG34" s="13"/>
      <c r="WH34" s="13"/>
      <c r="WI34" s="13"/>
      <c r="WJ34" s="13"/>
      <c r="WK34" s="13"/>
      <c r="WL34" s="13"/>
      <c r="WM34" s="13"/>
      <c r="WN34" s="13"/>
      <c r="WO34" s="13"/>
      <c r="WP34" s="13"/>
      <c r="WQ34" s="13"/>
      <c r="WR34" s="13"/>
      <c r="WS34" s="13"/>
      <c r="WT34" s="13"/>
      <c r="WU34" s="13"/>
      <c r="WV34" s="13"/>
      <c r="WW34" s="13"/>
      <c r="WX34" s="13"/>
      <c r="WY34" s="13"/>
      <c r="WZ34" s="13"/>
      <c r="XA34" s="13"/>
      <c r="XB34" s="13"/>
      <c r="XC34" s="13"/>
      <c r="XD34" s="13"/>
      <c r="XE34" s="13"/>
      <c r="XF34" s="13"/>
      <c r="XG34" s="13"/>
      <c r="XH34" s="13"/>
      <c r="XI34" s="13"/>
      <c r="XJ34" s="13"/>
      <c r="XK34" s="13"/>
      <c r="XL34" s="13"/>
      <c r="XM34" s="13"/>
      <c r="XN34" s="13"/>
      <c r="XO34" s="13"/>
      <c r="XP34" s="13"/>
      <c r="XQ34" s="13"/>
      <c r="XR34" s="13"/>
      <c r="XS34" s="13"/>
      <c r="XT34" s="13"/>
      <c r="XU34" s="13"/>
      <c r="XV34" s="13"/>
      <c r="XW34" s="13"/>
      <c r="XX34" s="13"/>
      <c r="XY34" s="13"/>
      <c r="XZ34" s="13"/>
      <c r="YA34" s="13"/>
      <c r="YB34" s="13"/>
      <c r="YC34" s="13"/>
      <c r="YD34" s="13"/>
      <c r="YE34" s="13"/>
      <c r="YF34" s="13"/>
      <c r="YG34" s="13"/>
      <c r="YH34" s="13"/>
      <c r="YI34" s="13"/>
      <c r="YJ34" s="13"/>
      <c r="YK34" s="13"/>
      <c r="YL34" s="13"/>
      <c r="YM34" s="13"/>
      <c r="YN34" s="13"/>
      <c r="YO34" s="13"/>
      <c r="YP34" s="13"/>
      <c r="YQ34" s="13"/>
      <c r="YR34" s="13"/>
      <c r="YS34" s="13"/>
      <c r="YT34" s="13"/>
      <c r="YU34" s="13"/>
      <c r="YV34" s="13"/>
      <c r="YW34" s="13"/>
      <c r="YX34" s="13"/>
      <c r="YY34" s="13"/>
      <c r="YZ34" s="13"/>
      <c r="ZA34" s="13"/>
      <c r="ZB34" s="13"/>
      <c r="ZC34" s="13"/>
      <c r="ZD34" s="13"/>
      <c r="ZE34" s="13"/>
      <c r="ZF34" s="13"/>
      <c r="ZG34" s="13"/>
      <c r="ZH34" s="13"/>
      <c r="ZI34" s="13"/>
      <c r="ZJ34" s="13"/>
      <c r="ZK34" s="13"/>
      <c r="ZL34" s="13"/>
      <c r="ZM34" s="13"/>
      <c r="ZN34" s="13"/>
      <c r="ZO34" s="13"/>
      <c r="ZP34" s="13"/>
      <c r="ZQ34" s="13"/>
      <c r="ZR34" s="13"/>
      <c r="ZS34" s="13"/>
      <c r="ZT34" s="13"/>
      <c r="ZU34" s="13"/>
      <c r="ZV34" s="13"/>
      <c r="ZW34" s="13"/>
      <c r="ZX34" s="13"/>
      <c r="ZY34" s="13"/>
      <c r="ZZ34" s="13"/>
      <c r="AAA34" s="13"/>
      <c r="AAB34" s="13"/>
      <c r="AAC34" s="13"/>
      <c r="AAD34" s="13"/>
      <c r="AAE34" s="13"/>
      <c r="AAF34" s="13"/>
      <c r="AAG34" s="13"/>
      <c r="AAH34" s="13"/>
      <c r="AAI34" s="13"/>
      <c r="AAJ34" s="13"/>
      <c r="AAK34" s="13"/>
      <c r="AAL34" s="13"/>
      <c r="AAM34" s="13"/>
      <c r="AAN34" s="13"/>
      <c r="AAO34" s="13"/>
      <c r="AAP34" s="13"/>
      <c r="AAQ34" s="13"/>
      <c r="AAR34" s="13"/>
      <c r="AAS34" s="13"/>
      <c r="AAT34" s="13"/>
      <c r="AAU34" s="13"/>
      <c r="AAV34" s="13"/>
      <c r="AAW34" s="13"/>
      <c r="AAX34" s="13"/>
      <c r="AAY34" s="13"/>
      <c r="AAZ34" s="13"/>
      <c r="ABA34" s="13"/>
      <c r="ABB34" s="13"/>
      <c r="ABC34" s="13"/>
      <c r="ABD34" s="13"/>
      <c r="ABE34" s="13"/>
      <c r="ABF34" s="13"/>
      <c r="ABG34" s="13"/>
      <c r="ABH34" s="13"/>
      <c r="ABI34" s="13"/>
      <c r="ABJ34" s="13"/>
      <c r="ABK34" s="13"/>
      <c r="ABL34" s="13"/>
      <c r="ABM34" s="13"/>
      <c r="ABN34" s="13"/>
      <c r="ABO34" s="13"/>
      <c r="ABP34" s="13"/>
      <c r="ABQ34" s="13"/>
      <c r="ABR34" s="13"/>
      <c r="ABS34" s="13"/>
      <c r="ABT34" s="13"/>
      <c r="ABU34" s="13"/>
      <c r="ABV34" s="13"/>
      <c r="ABW34" s="13"/>
      <c r="ABX34" s="13"/>
      <c r="ABY34" s="13"/>
      <c r="ABZ34" s="13"/>
      <c r="ACA34" s="13"/>
      <c r="ACB34" s="13"/>
      <c r="ACC34" s="13"/>
      <c r="ACD34" s="13"/>
      <c r="ACE34" s="13"/>
      <c r="ACF34" s="13"/>
      <c r="ACG34" s="13"/>
      <c r="ACH34" s="13"/>
      <c r="ACI34" s="13"/>
      <c r="ACJ34" s="13"/>
      <c r="ACK34" s="13"/>
      <c r="ACL34" s="13"/>
      <c r="ACM34" s="13"/>
      <c r="ACN34" s="13"/>
      <c r="ACO34" s="13"/>
      <c r="ACP34" s="13"/>
      <c r="ACQ34" s="13"/>
      <c r="ACR34" s="13"/>
      <c r="ACS34" s="13"/>
      <c r="ACT34" s="13"/>
      <c r="ACU34" s="13"/>
      <c r="ACV34" s="13"/>
      <c r="ACW34" s="13"/>
      <c r="ACX34" s="13"/>
      <c r="ACY34" s="13"/>
      <c r="ACZ34" s="13"/>
      <c r="ADA34" s="13"/>
      <c r="ADB34" s="13"/>
      <c r="ADC34" s="13"/>
      <c r="ADD34" s="13"/>
      <c r="ADE34" s="13"/>
      <c r="ADF34" s="13"/>
      <c r="ADG34" s="13"/>
      <c r="ADH34" s="13"/>
      <c r="ADI34" s="13"/>
      <c r="ADJ34" s="13"/>
      <c r="ADK34" s="13"/>
      <c r="ADL34" s="13"/>
      <c r="ADM34" s="13"/>
      <c r="ADN34" s="13"/>
      <c r="ADO34" s="13"/>
      <c r="ADP34" s="13"/>
      <c r="ADQ34" s="13"/>
      <c r="ADR34" s="13"/>
      <c r="ADS34" s="13"/>
      <c r="ADT34" s="13"/>
      <c r="ADU34" s="13"/>
      <c r="ADV34" s="13"/>
      <c r="ADW34" s="13"/>
      <c r="ADX34" s="13"/>
      <c r="ADY34" s="13"/>
      <c r="ADZ34" s="13"/>
      <c r="AEA34" s="13"/>
      <c r="AEB34" s="13"/>
      <c r="AEC34" s="13"/>
      <c r="AED34" s="13"/>
      <c r="AEE34" s="13"/>
      <c r="AEF34" s="13"/>
      <c r="AEG34" s="13"/>
      <c r="AEH34" s="13"/>
      <c r="AEI34" s="13"/>
      <c r="AEJ34" s="13"/>
      <c r="AEK34" s="13"/>
      <c r="AEL34" s="13"/>
      <c r="AEM34" s="13"/>
      <c r="AEN34" s="13"/>
      <c r="AEO34" s="13"/>
      <c r="AEP34" s="13"/>
      <c r="AEQ34" s="13"/>
      <c r="AER34" s="13"/>
      <c r="AES34" s="13"/>
      <c r="AET34" s="13"/>
      <c r="AEU34" s="13"/>
      <c r="AEV34" s="13"/>
      <c r="AEW34" s="13"/>
      <c r="AEX34" s="13"/>
      <c r="AEY34" s="13"/>
      <c r="AEZ34" s="13"/>
      <c r="AFA34" s="13"/>
      <c r="AFB34" s="13"/>
      <c r="AFC34" s="13"/>
      <c r="AFD34" s="13"/>
      <c r="AFE34" s="13"/>
      <c r="AFF34" s="13"/>
      <c r="AFG34" s="13"/>
      <c r="AFH34" s="13"/>
      <c r="AFI34" s="13"/>
      <c r="AFJ34" s="13"/>
      <c r="AFK34" s="13"/>
      <c r="AFL34" s="13"/>
      <c r="AFM34" s="13"/>
      <c r="AFN34" s="13"/>
      <c r="AFO34" s="13"/>
      <c r="AFP34" s="13"/>
      <c r="AFQ34" s="13"/>
      <c r="AFR34" s="13"/>
      <c r="AFS34" s="13"/>
      <c r="AFT34" s="13"/>
      <c r="AFU34" s="13"/>
      <c r="AFV34" s="13"/>
      <c r="AFW34" s="13"/>
      <c r="AFX34" s="13"/>
      <c r="AFY34" s="13"/>
      <c r="AFZ34" s="13"/>
      <c r="AGA34" s="13"/>
      <c r="AGB34" s="13"/>
      <c r="AGC34" s="13"/>
      <c r="AGD34" s="13"/>
      <c r="AGE34" s="13"/>
      <c r="AGF34" s="13"/>
      <c r="AGG34" s="13"/>
      <c r="AGH34" s="13"/>
      <c r="AGI34" s="13"/>
      <c r="AGJ34" s="13"/>
      <c r="AGK34" s="13"/>
      <c r="AGL34" s="13"/>
      <c r="AGM34" s="13"/>
      <c r="AGN34" s="13"/>
      <c r="AGO34" s="13"/>
      <c r="AGP34" s="13"/>
      <c r="AGQ34" s="13"/>
      <c r="AGR34" s="13"/>
      <c r="AGS34" s="13"/>
      <c r="AGT34" s="13"/>
      <c r="AGU34" s="13"/>
      <c r="AGV34" s="13"/>
      <c r="AGW34" s="13"/>
      <c r="AGX34" s="13"/>
      <c r="AGY34" s="13"/>
      <c r="AGZ34" s="13"/>
      <c r="AHA34" s="13"/>
      <c r="AHB34" s="13"/>
      <c r="AHC34" s="13"/>
      <c r="AHD34" s="13"/>
      <c r="AHE34" s="13"/>
      <c r="AHF34" s="13"/>
      <c r="AHG34" s="13"/>
      <c r="AHH34" s="13"/>
      <c r="AHI34" s="13"/>
      <c r="AHJ34" s="13"/>
      <c r="AHK34" s="13"/>
      <c r="AHL34" s="13"/>
      <c r="AHM34" s="13"/>
      <c r="AHN34" s="13"/>
      <c r="AHO34" s="13"/>
      <c r="AHP34" s="13"/>
      <c r="AHQ34" s="13"/>
      <c r="AHR34" s="13"/>
      <c r="AHS34" s="13"/>
      <c r="AHT34" s="13"/>
      <c r="AHU34" s="13"/>
      <c r="AHV34" s="13"/>
      <c r="AHW34" s="13"/>
      <c r="AHX34" s="13"/>
      <c r="AHY34" s="13"/>
      <c r="AHZ34" s="13"/>
      <c r="AIA34" s="13"/>
      <c r="AIB34" s="13"/>
      <c r="AIC34" s="13"/>
      <c r="AID34" s="13"/>
      <c r="AIE34" s="13"/>
      <c r="AIF34" s="13"/>
      <c r="AIG34" s="13"/>
      <c r="AIH34" s="13"/>
      <c r="AII34" s="13"/>
      <c r="AIJ34" s="13"/>
      <c r="AIK34" s="13"/>
      <c r="AIL34" s="13"/>
      <c r="AIM34" s="13"/>
      <c r="AIN34" s="13"/>
      <c r="AIO34" s="13"/>
      <c r="AIP34" s="13"/>
      <c r="AIQ34" s="13"/>
      <c r="AIR34" s="13"/>
      <c r="AIS34" s="13"/>
      <c r="AIT34" s="13"/>
      <c r="AIU34" s="13"/>
      <c r="AIV34" s="13"/>
      <c r="AIW34" s="13"/>
      <c r="AIX34" s="13"/>
      <c r="AIY34" s="13"/>
      <c r="AIZ34" s="13"/>
      <c r="AJA34" s="13"/>
      <c r="AJB34" s="13"/>
      <c r="AJC34" s="13"/>
      <c r="AJD34" s="13"/>
      <c r="AJE34" s="13"/>
      <c r="AJF34" s="13"/>
      <c r="AJG34" s="13"/>
      <c r="AJH34" s="13"/>
      <c r="AJI34" s="13"/>
      <c r="AJJ34" s="13"/>
      <c r="AJK34" s="13"/>
      <c r="AJL34" s="13"/>
      <c r="AJM34" s="13"/>
      <c r="AJN34" s="13"/>
      <c r="AJO34" s="13"/>
      <c r="AJP34" s="13"/>
      <c r="AJQ34" s="13"/>
      <c r="AJR34" s="13"/>
      <c r="AJS34" s="13"/>
      <c r="AJT34" s="13"/>
      <c r="AJU34" s="13"/>
      <c r="AJV34" s="13"/>
      <c r="AJW34" s="13"/>
      <c r="AJX34" s="13"/>
      <c r="AJY34" s="13"/>
      <c r="AJZ34" s="13"/>
      <c r="AKA34" s="13"/>
      <c r="AKB34" s="13"/>
      <c r="AKC34" s="13"/>
      <c r="AKD34" s="13"/>
      <c r="AKE34" s="13"/>
      <c r="AKF34" s="13"/>
      <c r="AKG34" s="13"/>
      <c r="AKH34" s="13"/>
      <c r="AKI34" s="13"/>
      <c r="AKJ34" s="13"/>
      <c r="AKK34" s="13"/>
      <c r="AKL34" s="13"/>
      <c r="AKM34" s="13"/>
      <c r="AKN34" s="13"/>
      <c r="AKO34" s="13"/>
      <c r="AKP34" s="13"/>
      <c r="AKQ34" s="13"/>
      <c r="AKR34" s="13"/>
      <c r="AKS34" s="13"/>
      <c r="AKT34" s="13"/>
      <c r="AKU34" s="13"/>
      <c r="AKV34" s="13"/>
      <c r="AKW34" s="13"/>
      <c r="AKX34" s="13"/>
      <c r="AKY34" s="13"/>
      <c r="AKZ34" s="13"/>
      <c r="ALA34" s="13"/>
      <c r="ALB34" s="13"/>
      <c r="ALC34" s="13"/>
      <c r="ALD34" s="13"/>
      <c r="ALE34" s="13"/>
      <c r="ALF34" s="13"/>
      <c r="ALG34" s="13"/>
      <c r="ALH34" s="13"/>
      <c r="ALI34" s="13"/>
      <c r="ALJ34" s="13"/>
      <c r="ALK34" s="13"/>
      <c r="ALL34" s="13"/>
      <c r="ALM34" s="13"/>
      <c r="ALN34" s="13"/>
      <c r="ALO34" s="13"/>
      <c r="ALP34" s="13"/>
      <c r="ALQ34" s="13"/>
      <c r="ALR34" s="13"/>
      <c r="ALS34" s="13"/>
      <c r="ALT34" s="13"/>
      <c r="ALU34" s="13"/>
      <c r="ALV34" s="13"/>
      <c r="ALW34" s="13"/>
      <c r="ALX34" s="13"/>
      <c r="ALY34" s="13"/>
      <c r="ALZ34" s="13"/>
      <c r="AMA34" s="13"/>
      <c r="AMB34" s="13"/>
      <c r="AMC34" s="13"/>
      <c r="AMD34" s="13"/>
      <c r="AME34" s="13"/>
      <c r="AMF34" s="13"/>
      <c r="AMG34" s="13"/>
      <c r="AMH34" s="13"/>
      <c r="AMI34" s="13"/>
      <c r="AMJ34" s="13"/>
      <c r="AMK34" s="13"/>
      <c r="AML34" s="13"/>
      <c r="AMM34" s="13"/>
      <c r="AMN34" s="13"/>
      <c r="AMO34" s="13"/>
      <c r="AMP34" s="13"/>
      <c r="AMQ34" s="13"/>
      <c r="AMR34" s="13"/>
      <c r="AMS34" s="13"/>
      <c r="AMT34" s="13"/>
      <c r="AMU34" s="13"/>
      <c r="AMV34" s="13"/>
      <c r="AMW34" s="13"/>
      <c r="AMX34" s="13"/>
      <c r="AMY34" s="13"/>
      <c r="AMZ34" s="13"/>
      <c r="ANA34" s="13"/>
      <c r="ANB34" s="13"/>
      <c r="ANC34" s="13"/>
      <c r="AND34" s="13"/>
      <c r="ANE34" s="13"/>
      <c r="ANF34" s="13"/>
      <c r="ANG34" s="13"/>
      <c r="ANH34" s="13"/>
      <c r="ANI34" s="13"/>
      <c r="ANJ34" s="13"/>
      <c r="ANK34" s="13"/>
      <c r="ANL34" s="13"/>
      <c r="ANM34" s="13"/>
      <c r="ANN34" s="13"/>
      <c r="ANO34" s="13"/>
      <c r="ANP34" s="13"/>
      <c r="ANQ34" s="13"/>
      <c r="ANR34" s="13"/>
      <c r="ANS34" s="13"/>
      <c r="ANT34" s="13"/>
      <c r="ANU34" s="13"/>
      <c r="ANV34" s="13"/>
      <c r="ANW34" s="13"/>
      <c r="ANX34" s="13"/>
      <c r="ANY34" s="13"/>
      <c r="ANZ34" s="13"/>
      <c r="AOA34" s="13"/>
      <c r="AOB34" s="13"/>
      <c r="AOC34" s="13"/>
      <c r="AOD34" s="13"/>
      <c r="AOE34" s="13"/>
      <c r="AOF34" s="13"/>
      <c r="AOG34" s="13"/>
      <c r="AOH34" s="13"/>
      <c r="AOI34" s="13"/>
      <c r="AOJ34" s="13"/>
      <c r="AOK34" s="13"/>
      <c r="AOL34" s="13"/>
      <c r="AOM34" s="13"/>
      <c r="AON34" s="13"/>
      <c r="AOO34" s="13"/>
      <c r="AOP34" s="13"/>
      <c r="AOQ34" s="13"/>
      <c r="AOR34" s="13"/>
      <c r="AOS34" s="13"/>
      <c r="AOT34" s="13"/>
      <c r="AOU34" s="13"/>
      <c r="AOV34" s="13"/>
      <c r="AOW34" s="13"/>
      <c r="AOX34" s="13"/>
      <c r="AOY34" s="13"/>
      <c r="AOZ34" s="13"/>
      <c r="APA34" s="13"/>
      <c r="APB34" s="13"/>
      <c r="APC34" s="13"/>
      <c r="APD34" s="13"/>
      <c r="APE34" s="13"/>
      <c r="APF34" s="13"/>
      <c r="APG34" s="13"/>
      <c r="APH34" s="13"/>
      <c r="API34" s="13"/>
      <c r="APJ34" s="13"/>
      <c r="APK34" s="13"/>
      <c r="APL34" s="13"/>
      <c r="APM34" s="13"/>
      <c r="APN34" s="13"/>
      <c r="APO34" s="13"/>
      <c r="APP34" s="13"/>
      <c r="APQ34" s="13"/>
      <c r="APR34" s="13"/>
      <c r="APS34" s="13"/>
      <c r="APT34" s="13"/>
      <c r="APU34" s="13"/>
      <c r="APV34" s="13"/>
      <c r="APW34" s="13"/>
      <c r="APX34" s="13"/>
      <c r="APY34" s="13"/>
      <c r="APZ34" s="13"/>
      <c r="AQA34" s="13"/>
      <c r="AQB34" s="13"/>
      <c r="AQC34" s="13"/>
      <c r="AQD34" s="13"/>
      <c r="AQE34" s="13"/>
      <c r="AQF34" s="13"/>
      <c r="AQG34" s="13"/>
      <c r="AQH34" s="13"/>
      <c r="AQI34" s="13"/>
      <c r="AQJ34" s="13"/>
      <c r="AQK34" s="13"/>
      <c r="AQL34" s="13"/>
      <c r="AQM34" s="13"/>
      <c r="AQN34" s="13"/>
      <c r="AQO34" s="13"/>
      <c r="AQP34" s="13"/>
      <c r="AQQ34" s="13"/>
      <c r="AQR34" s="13"/>
      <c r="AQS34" s="13"/>
      <c r="AQT34" s="13"/>
      <c r="AQU34" s="13"/>
      <c r="AQV34" s="13"/>
      <c r="AQW34" s="13"/>
      <c r="AQX34" s="13"/>
      <c r="AQY34" s="13"/>
      <c r="AQZ34" s="13"/>
      <c r="ARA34" s="13"/>
      <c r="ARB34" s="13"/>
      <c r="ARC34" s="13"/>
      <c r="ARD34" s="13"/>
      <c r="ARE34" s="13"/>
      <c r="ARF34" s="13"/>
      <c r="ARG34" s="13"/>
      <c r="ARH34" s="13"/>
      <c r="ARI34" s="13"/>
      <c r="ARJ34" s="13"/>
      <c r="ARK34" s="13"/>
      <c r="ARL34" s="13"/>
      <c r="ARM34" s="13"/>
      <c r="ARN34" s="13"/>
      <c r="ARO34" s="13"/>
      <c r="ARP34" s="13"/>
      <c r="ARQ34" s="13"/>
      <c r="ARR34" s="13"/>
      <c r="ARS34" s="13"/>
      <c r="ART34" s="13"/>
      <c r="ARU34" s="13"/>
      <c r="ARV34" s="13"/>
      <c r="ARW34" s="13"/>
      <c r="ARX34" s="13"/>
      <c r="ARY34" s="13"/>
      <c r="ARZ34" s="13"/>
      <c r="ASA34" s="13"/>
      <c r="ASB34" s="13"/>
      <c r="ASC34" s="13"/>
      <c r="ASD34" s="13"/>
      <c r="ASE34" s="13"/>
      <c r="ASF34" s="13"/>
      <c r="ASG34" s="13"/>
      <c r="ASH34" s="13"/>
      <c r="ASI34" s="13"/>
      <c r="ASJ34" s="13"/>
      <c r="ASK34" s="13"/>
      <c r="ASL34" s="13"/>
      <c r="ASM34" s="13"/>
      <c r="ASN34" s="13"/>
      <c r="ASO34" s="13"/>
      <c r="ASP34" s="13"/>
      <c r="ASQ34" s="13"/>
      <c r="ASR34" s="13"/>
      <c r="ASS34" s="13"/>
      <c r="AST34" s="13"/>
      <c r="ASU34" s="13"/>
      <c r="ASV34" s="13"/>
      <c r="ASW34" s="13"/>
      <c r="ASX34" s="13"/>
      <c r="ASY34" s="13"/>
      <c r="ASZ34" s="13"/>
      <c r="ATA34" s="13"/>
      <c r="ATB34" s="13"/>
      <c r="ATC34" s="13"/>
      <c r="ATD34" s="13"/>
      <c r="ATE34" s="13"/>
      <c r="ATF34" s="13"/>
      <c r="ATG34" s="13"/>
      <c r="ATH34" s="13"/>
      <c r="ATI34" s="13"/>
      <c r="ATJ34" s="13"/>
      <c r="ATK34" s="13"/>
      <c r="ATL34" s="13"/>
      <c r="ATM34" s="13"/>
      <c r="ATN34" s="13"/>
      <c r="ATO34" s="13"/>
      <c r="ATP34" s="13"/>
      <c r="ATQ34" s="13"/>
      <c r="ATR34" s="13"/>
      <c r="ATS34" s="13"/>
      <c r="ATT34" s="13"/>
      <c r="ATU34" s="13"/>
      <c r="ATV34" s="13"/>
      <c r="ATW34" s="13"/>
      <c r="ATX34" s="13"/>
      <c r="ATY34" s="13"/>
      <c r="ATZ34" s="13"/>
      <c r="AUA34" s="13"/>
      <c r="AUB34" s="13"/>
      <c r="AUC34" s="13"/>
      <c r="AUD34" s="13"/>
      <c r="AUE34" s="13"/>
      <c r="AUF34" s="13"/>
      <c r="AUG34" s="13"/>
      <c r="AUH34" s="13"/>
      <c r="AUI34" s="13"/>
      <c r="AUJ34" s="13"/>
      <c r="AUK34" s="13"/>
      <c r="AUL34" s="13"/>
      <c r="AUM34" s="13"/>
      <c r="AUN34" s="13"/>
      <c r="AUO34" s="13"/>
      <c r="AUP34" s="13"/>
      <c r="AUQ34" s="13"/>
      <c r="AUR34" s="13"/>
      <c r="AUS34" s="13"/>
      <c r="AUT34" s="13"/>
      <c r="AUU34" s="13"/>
      <c r="AUV34" s="13"/>
      <c r="AUW34" s="13"/>
      <c r="AUX34" s="13"/>
      <c r="AUY34" s="13"/>
      <c r="AUZ34" s="13"/>
      <c r="AVA34" s="13"/>
      <c r="AVB34" s="13"/>
      <c r="AVC34" s="13"/>
      <c r="AVD34" s="13"/>
      <c r="AVE34" s="13"/>
      <c r="AVF34" s="13"/>
      <c r="AVG34" s="13"/>
      <c r="AVH34" s="13"/>
      <c r="AVI34" s="13"/>
      <c r="AVJ34" s="13"/>
      <c r="AVK34" s="13"/>
      <c r="AVL34" s="13"/>
      <c r="AVM34" s="13"/>
      <c r="AVN34" s="13"/>
      <c r="AVO34" s="13"/>
      <c r="AVP34" s="13"/>
      <c r="AVQ34" s="13"/>
      <c r="AVR34" s="13"/>
      <c r="AVS34" s="13"/>
      <c r="AVT34" s="13"/>
      <c r="AVU34" s="13"/>
      <c r="AVV34" s="13"/>
      <c r="AVW34" s="13"/>
      <c r="AVX34" s="13"/>
      <c r="AVY34" s="13"/>
      <c r="AVZ34" s="13"/>
      <c r="AWA34" s="13"/>
      <c r="AWB34" s="13"/>
      <c r="AWC34" s="13"/>
      <c r="AWD34" s="13"/>
      <c r="AWE34" s="13"/>
      <c r="AWF34" s="13"/>
      <c r="AWG34" s="13"/>
      <c r="AWH34" s="13"/>
      <c r="AWI34" s="13"/>
      <c r="AWJ34" s="13"/>
      <c r="AWK34" s="13"/>
      <c r="AWL34" s="13"/>
      <c r="AWM34" s="13"/>
      <c r="AWN34" s="13"/>
      <c r="AWO34" s="13"/>
      <c r="AWP34" s="13"/>
      <c r="AWQ34" s="13"/>
      <c r="AWR34" s="13"/>
      <c r="AWS34" s="13"/>
      <c r="AWT34" s="13"/>
      <c r="AWU34" s="13"/>
      <c r="AWV34" s="13"/>
      <c r="AWW34" s="13"/>
      <c r="AWX34" s="13"/>
      <c r="AWY34" s="13"/>
      <c r="AWZ34" s="13"/>
      <c r="AXA34" s="13"/>
      <c r="AXB34" s="13"/>
      <c r="AXC34" s="13"/>
      <c r="AXD34" s="13"/>
      <c r="AXE34" s="13"/>
      <c r="AXF34" s="13"/>
      <c r="AXG34" s="13"/>
      <c r="AXH34" s="13"/>
      <c r="AXI34" s="13"/>
      <c r="AXJ34" s="13"/>
      <c r="AXK34" s="13"/>
      <c r="AXL34" s="13"/>
      <c r="AXM34" s="13"/>
      <c r="AXN34" s="13"/>
      <c r="AXO34" s="13"/>
      <c r="AXP34" s="13"/>
      <c r="AXQ34" s="13"/>
      <c r="AXR34" s="13"/>
      <c r="AXS34" s="13"/>
      <c r="AXT34" s="13"/>
      <c r="AXU34" s="13"/>
      <c r="AXV34" s="13"/>
      <c r="AXW34" s="13"/>
      <c r="AXX34" s="13"/>
      <c r="AXY34" s="13"/>
      <c r="AXZ34" s="13"/>
      <c r="AYA34" s="13"/>
      <c r="AYB34" s="13"/>
      <c r="AYC34" s="13"/>
      <c r="AYD34" s="13"/>
      <c r="AYE34" s="13"/>
      <c r="AYF34" s="13"/>
      <c r="AYG34" s="13"/>
      <c r="AYH34" s="13"/>
      <c r="AYI34" s="13"/>
      <c r="AYJ34" s="13"/>
      <c r="AYK34" s="13"/>
      <c r="AYL34" s="13"/>
      <c r="AYM34" s="13"/>
      <c r="AYN34" s="13"/>
      <c r="AYO34" s="13"/>
      <c r="AYP34" s="13"/>
      <c r="AYQ34" s="13"/>
      <c r="AYR34" s="13"/>
      <c r="AYS34" s="13"/>
      <c r="AYT34" s="13"/>
      <c r="AYU34" s="13"/>
      <c r="AYV34" s="13"/>
      <c r="AYW34" s="13"/>
      <c r="AYX34" s="13"/>
      <c r="AYY34" s="13"/>
      <c r="AYZ34" s="13"/>
      <c r="AZA34" s="13"/>
      <c r="AZB34" s="13"/>
      <c r="AZC34" s="13"/>
      <c r="AZD34" s="13"/>
      <c r="AZE34" s="13"/>
      <c r="AZF34" s="13"/>
      <c r="AZG34" s="13"/>
      <c r="AZH34" s="13"/>
      <c r="AZI34" s="13"/>
      <c r="AZJ34" s="13"/>
      <c r="AZK34" s="13"/>
      <c r="AZL34" s="13"/>
      <c r="AZM34" s="13"/>
      <c r="AZN34" s="13"/>
      <c r="AZO34" s="13"/>
      <c r="AZP34" s="13"/>
      <c r="AZQ34" s="13"/>
      <c r="AZR34" s="13"/>
      <c r="AZS34" s="13"/>
      <c r="AZT34" s="13"/>
      <c r="AZU34" s="13"/>
      <c r="AZV34" s="13"/>
      <c r="AZW34" s="13"/>
      <c r="AZX34" s="13"/>
      <c r="AZY34" s="13"/>
      <c r="AZZ34" s="13"/>
      <c r="BAA34" s="13"/>
      <c r="BAB34" s="13"/>
      <c r="BAC34" s="13"/>
      <c r="BAD34" s="13"/>
      <c r="BAE34" s="13"/>
      <c r="BAF34" s="13"/>
      <c r="BAG34" s="13"/>
      <c r="BAH34" s="13"/>
      <c r="BAI34" s="13"/>
      <c r="BAJ34" s="13"/>
      <c r="BAK34" s="13"/>
      <c r="BAL34" s="13"/>
      <c r="BAM34" s="13"/>
      <c r="BAN34" s="13"/>
      <c r="BAO34" s="13"/>
      <c r="BAP34" s="13"/>
      <c r="BAQ34" s="13"/>
      <c r="BAR34" s="13"/>
      <c r="BAS34" s="13"/>
      <c r="BAT34" s="13"/>
      <c r="BAU34" s="13"/>
      <c r="BAV34" s="13"/>
      <c r="BAW34" s="13"/>
      <c r="BAX34" s="13"/>
      <c r="BAY34" s="13"/>
      <c r="BAZ34" s="13"/>
      <c r="BBA34" s="13"/>
      <c r="BBB34" s="13"/>
      <c r="BBC34" s="13"/>
      <c r="BBD34" s="13"/>
      <c r="BBE34" s="13"/>
      <c r="BBF34" s="13"/>
      <c r="BBG34" s="13"/>
      <c r="BBH34" s="13"/>
      <c r="BBI34" s="13"/>
      <c r="BBJ34" s="13"/>
      <c r="BBK34" s="13"/>
      <c r="BBL34" s="13"/>
      <c r="BBM34" s="13"/>
      <c r="BBN34" s="13"/>
      <c r="BBO34" s="13"/>
      <c r="BBP34" s="13"/>
      <c r="BBQ34" s="13"/>
      <c r="BBR34" s="13"/>
      <c r="BBS34" s="13"/>
      <c r="BBT34" s="13"/>
      <c r="BBU34" s="13"/>
      <c r="BBV34" s="13"/>
      <c r="BBW34" s="13"/>
      <c r="BBX34" s="13"/>
      <c r="BBY34" s="13"/>
      <c r="BBZ34" s="13"/>
      <c r="BCA34" s="13"/>
      <c r="BCB34" s="13"/>
      <c r="BCC34" s="13"/>
      <c r="BCD34" s="13"/>
      <c r="BCE34" s="13"/>
      <c r="BCF34" s="13"/>
      <c r="BCG34" s="13"/>
      <c r="BCH34" s="13"/>
      <c r="BCI34" s="13"/>
      <c r="BCJ34" s="13"/>
      <c r="BCK34" s="13"/>
      <c r="BCL34" s="13"/>
      <c r="BCM34" s="13"/>
      <c r="BCN34" s="13"/>
      <c r="BCO34" s="13"/>
      <c r="BCP34" s="13"/>
      <c r="BCQ34" s="13"/>
      <c r="BCR34" s="13"/>
      <c r="BCS34" s="13"/>
      <c r="BCT34" s="13"/>
      <c r="BCU34" s="13"/>
      <c r="BCV34" s="13"/>
      <c r="BCW34" s="13"/>
      <c r="BCX34" s="13"/>
      <c r="BCY34" s="13"/>
      <c r="BCZ34" s="13"/>
      <c r="BDA34" s="13"/>
      <c r="BDB34" s="13"/>
      <c r="BDC34" s="13"/>
      <c r="BDD34" s="13"/>
      <c r="BDE34" s="13"/>
      <c r="BDF34" s="13"/>
      <c r="BDG34" s="13"/>
      <c r="BDH34" s="13"/>
      <c r="BDI34" s="13"/>
      <c r="BDJ34" s="13"/>
      <c r="BDK34" s="13"/>
      <c r="BDL34" s="13"/>
      <c r="BDM34" s="13"/>
      <c r="BDN34" s="13"/>
      <c r="BDO34" s="13"/>
      <c r="BDP34" s="13"/>
      <c r="BDQ34" s="13"/>
      <c r="BDR34" s="13"/>
      <c r="BDS34" s="13"/>
      <c r="BDT34" s="13"/>
      <c r="BDU34" s="13"/>
      <c r="BDV34" s="13"/>
      <c r="BDW34" s="13"/>
      <c r="BDX34" s="13"/>
      <c r="BDY34" s="13"/>
      <c r="BDZ34" s="13"/>
      <c r="BEA34" s="13"/>
      <c r="BEB34" s="13"/>
      <c r="BEC34" s="13"/>
      <c r="BED34" s="13"/>
      <c r="BEE34" s="13"/>
      <c r="BEF34" s="13"/>
      <c r="BEG34" s="13"/>
      <c r="BEH34" s="13"/>
      <c r="BEI34" s="13"/>
      <c r="BEJ34" s="13"/>
      <c r="BEK34" s="13"/>
      <c r="BEL34" s="13"/>
      <c r="BEM34" s="13"/>
      <c r="BEN34" s="13"/>
      <c r="BEO34" s="13"/>
      <c r="BEP34" s="13"/>
      <c r="BEQ34" s="13"/>
      <c r="BER34" s="13"/>
      <c r="BES34" s="13"/>
      <c r="BET34" s="13"/>
      <c r="BEU34" s="13"/>
      <c r="BEV34" s="13"/>
      <c r="BEW34" s="13"/>
      <c r="BEX34" s="13"/>
      <c r="BEY34" s="13"/>
      <c r="BEZ34" s="13"/>
      <c r="BFA34" s="13"/>
      <c r="BFB34" s="13"/>
      <c r="BFC34" s="13"/>
      <c r="BFD34" s="13"/>
      <c r="BFE34" s="13"/>
      <c r="BFF34" s="13"/>
      <c r="BFG34" s="13"/>
      <c r="BFH34" s="13"/>
      <c r="BFI34" s="13"/>
      <c r="BFJ34" s="13"/>
      <c r="BFK34" s="13"/>
      <c r="BFL34" s="13"/>
      <c r="BFM34" s="13"/>
      <c r="BFN34" s="13"/>
      <c r="BFO34" s="13"/>
      <c r="BFP34" s="13"/>
      <c r="BFQ34" s="13"/>
      <c r="BFR34" s="13"/>
      <c r="BFS34" s="13"/>
      <c r="BFT34" s="13"/>
      <c r="BFU34" s="13"/>
      <c r="BFV34" s="13"/>
      <c r="BFW34" s="13"/>
      <c r="BFX34" s="13"/>
      <c r="BFY34" s="13"/>
      <c r="BFZ34" s="13"/>
      <c r="BGA34" s="13"/>
      <c r="BGB34" s="13"/>
      <c r="BGC34" s="13"/>
      <c r="BGD34" s="13"/>
      <c r="BGE34" s="13"/>
      <c r="BGF34" s="13"/>
      <c r="BGG34" s="13"/>
      <c r="BGH34" s="13"/>
      <c r="BGI34" s="13"/>
      <c r="BGJ34" s="13"/>
      <c r="BGK34" s="13"/>
      <c r="BGL34" s="13"/>
      <c r="BGM34" s="13"/>
      <c r="BGN34" s="13"/>
      <c r="BGO34" s="13"/>
      <c r="BGP34" s="13"/>
      <c r="BGQ34" s="13"/>
      <c r="BGR34" s="13"/>
      <c r="BGS34" s="13"/>
      <c r="BGT34" s="13"/>
      <c r="BGU34" s="13"/>
      <c r="BGV34" s="13"/>
      <c r="BGW34" s="13"/>
      <c r="BGX34" s="13"/>
      <c r="BGY34" s="13"/>
      <c r="BGZ34" s="13"/>
      <c r="BHA34" s="13"/>
      <c r="BHB34" s="13"/>
      <c r="BHC34" s="13"/>
      <c r="BHD34" s="13"/>
      <c r="BHE34" s="13"/>
      <c r="BHF34" s="13"/>
      <c r="BHG34" s="13"/>
      <c r="BHH34" s="13"/>
      <c r="BHI34" s="13"/>
      <c r="BHJ34" s="13"/>
      <c r="BHK34" s="13"/>
      <c r="BHL34" s="13"/>
      <c r="BHM34" s="13"/>
      <c r="BHN34" s="13"/>
      <c r="BHO34" s="13"/>
      <c r="BHP34" s="13"/>
      <c r="BHQ34" s="13"/>
      <c r="BHR34" s="13"/>
      <c r="BHS34" s="13"/>
      <c r="BHT34" s="13"/>
      <c r="BHU34" s="13"/>
      <c r="BHV34" s="13"/>
      <c r="BHW34" s="13"/>
      <c r="BHX34" s="13"/>
      <c r="BHY34" s="13"/>
      <c r="BHZ34" s="13"/>
      <c r="BIA34" s="13"/>
      <c r="BIB34" s="13"/>
      <c r="BIC34" s="13"/>
      <c r="BID34" s="13"/>
      <c r="BIE34" s="13"/>
      <c r="BIF34" s="13"/>
      <c r="BIG34" s="13"/>
      <c r="BIH34" s="13"/>
      <c r="BII34" s="13"/>
      <c r="BIJ34" s="13"/>
      <c r="BIK34" s="13"/>
      <c r="BIL34" s="13"/>
      <c r="BIM34" s="13"/>
      <c r="BIN34" s="13"/>
      <c r="BIO34" s="13"/>
      <c r="BIP34" s="13"/>
      <c r="BIQ34" s="13"/>
      <c r="BIR34" s="13"/>
      <c r="BIS34" s="13"/>
      <c r="BIT34" s="13"/>
      <c r="BIU34" s="13"/>
      <c r="BIV34" s="13"/>
      <c r="BIW34" s="13"/>
      <c r="BIX34" s="13"/>
      <c r="BIY34" s="13"/>
      <c r="BIZ34" s="13"/>
      <c r="BJA34" s="13"/>
      <c r="BJB34" s="13"/>
      <c r="BJC34" s="13"/>
      <c r="BJD34" s="13"/>
      <c r="BJE34" s="13"/>
      <c r="BJF34" s="13"/>
      <c r="BJG34" s="13"/>
      <c r="BJH34" s="13"/>
      <c r="BJI34" s="13"/>
      <c r="BJJ34" s="13"/>
      <c r="BJK34" s="13"/>
      <c r="BJL34" s="13"/>
      <c r="BJM34" s="13"/>
      <c r="BJN34" s="13"/>
      <c r="BJO34" s="13"/>
      <c r="BJP34" s="13"/>
      <c r="BJQ34" s="13"/>
      <c r="BJR34" s="13"/>
      <c r="BJS34" s="13"/>
      <c r="BJT34" s="13"/>
      <c r="BJU34" s="13"/>
      <c r="BJV34" s="13"/>
      <c r="BJW34" s="13"/>
      <c r="BJX34" s="13"/>
      <c r="BJY34" s="13"/>
      <c r="BJZ34" s="13"/>
      <c r="BKA34" s="13"/>
    </row>
    <row r="35" spans="1:1639" s="39" customFormat="1" ht="13.5" thickBot="1">
      <c r="A35" s="38" t="s">
        <v>8</v>
      </c>
      <c r="B35" s="27">
        <f t="shared" ref="B35:I35" si="5">SUM(B30:B34)</f>
        <v>58</v>
      </c>
      <c r="C35" s="27">
        <f t="shared" si="5"/>
        <v>7</v>
      </c>
      <c r="D35" s="27">
        <f t="shared" si="5"/>
        <v>21</v>
      </c>
      <c r="E35" s="27">
        <f>SUM(E30:E34)</f>
        <v>86</v>
      </c>
      <c r="F35" s="44">
        <f t="shared" si="5"/>
        <v>62</v>
      </c>
      <c r="G35" s="44">
        <f t="shared" si="5"/>
        <v>8</v>
      </c>
      <c r="H35" s="44">
        <f t="shared" si="5"/>
        <v>20</v>
      </c>
      <c r="I35" s="45">
        <f t="shared" si="5"/>
        <v>90</v>
      </c>
      <c r="J35" s="44">
        <v>72</v>
      </c>
      <c r="K35" s="44">
        <f>SUM(K30:K34)</f>
        <v>10</v>
      </c>
      <c r="L35" s="44">
        <f>SUM(L30:L34)</f>
        <v>20</v>
      </c>
      <c r="M35" s="45">
        <f>SUM(M30:M34)</f>
        <v>102</v>
      </c>
      <c r="N35" s="44">
        <f t="shared" ref="N35:P35" si="6">SUM(N30:N34)</f>
        <v>79</v>
      </c>
      <c r="O35" s="44">
        <f t="shared" si="6"/>
        <v>9</v>
      </c>
      <c r="P35" s="44">
        <f t="shared" si="6"/>
        <v>17</v>
      </c>
      <c r="Q35" s="45">
        <f>SUM(Q30:Q34)</f>
        <v>105</v>
      </c>
      <c r="R35" s="101">
        <f t="shared" ref="R35:Y35" si="7">SUM(R30:R34)</f>
        <v>89</v>
      </c>
      <c r="S35" s="101">
        <f t="shared" si="7"/>
        <v>15</v>
      </c>
      <c r="T35" s="101">
        <f t="shared" si="7"/>
        <v>17</v>
      </c>
      <c r="U35" s="102">
        <f t="shared" si="7"/>
        <v>121</v>
      </c>
      <c r="V35" s="101">
        <f t="shared" si="7"/>
        <v>96</v>
      </c>
      <c r="W35" s="101">
        <f t="shared" si="7"/>
        <v>25</v>
      </c>
      <c r="X35" s="101">
        <f t="shared" si="7"/>
        <v>16</v>
      </c>
      <c r="Y35" s="102">
        <f t="shared" si="7"/>
        <v>137</v>
      </c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13"/>
      <c r="NQ35" s="13"/>
      <c r="NR35" s="13"/>
      <c r="NS35" s="13"/>
      <c r="NT35" s="13"/>
      <c r="NU35" s="13"/>
      <c r="NV35" s="13"/>
      <c r="NW35" s="13"/>
      <c r="NX35" s="13"/>
      <c r="NY35" s="13"/>
      <c r="NZ35" s="13"/>
      <c r="OA35" s="13"/>
      <c r="OB35" s="13"/>
      <c r="OC35" s="13"/>
      <c r="OD35" s="13"/>
      <c r="OE35" s="13"/>
      <c r="OF35" s="13"/>
      <c r="OG35" s="13"/>
      <c r="OH35" s="13"/>
      <c r="OI35" s="13"/>
      <c r="OJ35" s="13"/>
      <c r="OK35" s="13"/>
      <c r="OL35" s="13"/>
      <c r="OM35" s="13"/>
      <c r="ON35" s="13"/>
      <c r="OO35" s="13"/>
      <c r="OP35" s="13"/>
      <c r="OQ35" s="13"/>
      <c r="OR35" s="13"/>
      <c r="OS35" s="13"/>
      <c r="OT35" s="13"/>
      <c r="OU35" s="13"/>
      <c r="OV35" s="13"/>
      <c r="OW35" s="13"/>
      <c r="OX35" s="13"/>
      <c r="OY35" s="13"/>
      <c r="OZ35" s="13"/>
      <c r="PA35" s="13"/>
      <c r="PB35" s="13"/>
      <c r="PC35" s="13"/>
      <c r="PD35" s="13"/>
      <c r="PE35" s="13"/>
      <c r="PF35" s="13"/>
      <c r="PG35" s="13"/>
      <c r="PH35" s="13"/>
      <c r="PI35" s="13"/>
      <c r="PJ35" s="13"/>
      <c r="PK35" s="13"/>
      <c r="PL35" s="13"/>
      <c r="PM35" s="13"/>
      <c r="PN35" s="13"/>
      <c r="PO35" s="13"/>
      <c r="PP35" s="13"/>
      <c r="PQ35" s="13"/>
      <c r="PR35" s="13"/>
      <c r="PS35" s="13"/>
      <c r="PT35" s="13"/>
      <c r="PU35" s="13"/>
      <c r="PV35" s="13"/>
      <c r="PW35" s="13"/>
      <c r="PX35" s="13"/>
      <c r="PY35" s="13"/>
      <c r="PZ35" s="13"/>
      <c r="QA35" s="13"/>
      <c r="QB35" s="13"/>
      <c r="QC35" s="13"/>
      <c r="QD35" s="13"/>
      <c r="QE35" s="13"/>
      <c r="QF35" s="13"/>
      <c r="QG35" s="13"/>
      <c r="QH35" s="13"/>
      <c r="QI35" s="13"/>
      <c r="QJ35" s="13"/>
      <c r="QK35" s="13"/>
      <c r="QL35" s="13"/>
      <c r="QM35" s="13"/>
      <c r="QN35" s="13"/>
      <c r="QO35" s="13"/>
      <c r="QP35" s="13"/>
      <c r="QQ35" s="13"/>
      <c r="QR35" s="13"/>
      <c r="QS35" s="13"/>
      <c r="QT35" s="13"/>
      <c r="QU35" s="13"/>
      <c r="QV35" s="13"/>
      <c r="QW35" s="13"/>
      <c r="QX35" s="13"/>
      <c r="QY35" s="13"/>
      <c r="QZ35" s="13"/>
      <c r="RA35" s="13"/>
      <c r="RB35" s="13"/>
      <c r="RC35" s="13"/>
      <c r="RD35" s="13"/>
      <c r="RE35" s="13"/>
      <c r="RF35" s="13"/>
      <c r="RG35" s="13"/>
      <c r="RH35" s="13"/>
      <c r="RI35" s="13"/>
      <c r="RJ35" s="13"/>
      <c r="RK35" s="13"/>
      <c r="RL35" s="13"/>
      <c r="RM35" s="13"/>
      <c r="RN35" s="13"/>
      <c r="RO35" s="13"/>
      <c r="RP35" s="13"/>
      <c r="RQ35" s="13"/>
      <c r="RR35" s="13"/>
      <c r="RS35" s="13"/>
      <c r="RT35" s="13"/>
      <c r="RU35" s="13"/>
      <c r="RV35" s="13"/>
      <c r="RW35" s="13"/>
      <c r="RX35" s="13"/>
      <c r="RY35" s="13"/>
      <c r="RZ35" s="13"/>
      <c r="SA35" s="13"/>
      <c r="SB35" s="13"/>
      <c r="SC35" s="13"/>
      <c r="SD35" s="13"/>
      <c r="SE35" s="13"/>
      <c r="SF35" s="13"/>
      <c r="SG35" s="13"/>
      <c r="SH35" s="13"/>
      <c r="SI35" s="13"/>
      <c r="SJ35" s="13"/>
      <c r="SK35" s="13"/>
      <c r="SL35" s="13"/>
      <c r="SM35" s="13"/>
      <c r="SN35" s="13"/>
      <c r="SO35" s="13"/>
      <c r="SP35" s="13"/>
      <c r="SQ35" s="13"/>
      <c r="SR35" s="13"/>
      <c r="SS35" s="13"/>
      <c r="ST35" s="13"/>
      <c r="SU35" s="13"/>
      <c r="SV35" s="13"/>
      <c r="SW35" s="13"/>
      <c r="SX35" s="13"/>
      <c r="SY35" s="13"/>
      <c r="SZ35" s="13"/>
      <c r="TA35" s="13"/>
      <c r="TB35" s="13"/>
      <c r="TC35" s="13"/>
      <c r="TD35" s="13"/>
      <c r="TE35" s="13"/>
      <c r="TF35" s="13"/>
      <c r="TG35" s="13"/>
      <c r="TH35" s="13"/>
      <c r="TI35" s="13"/>
      <c r="TJ35" s="13"/>
      <c r="TK35" s="13"/>
      <c r="TL35" s="13"/>
      <c r="TM35" s="13"/>
      <c r="TN35" s="13"/>
      <c r="TO35" s="13"/>
      <c r="TP35" s="13"/>
      <c r="TQ35" s="13"/>
      <c r="TR35" s="13"/>
      <c r="TS35" s="13"/>
      <c r="TT35" s="13"/>
      <c r="TU35" s="13"/>
      <c r="TV35" s="13"/>
      <c r="TW35" s="13"/>
      <c r="TX35" s="13"/>
      <c r="TY35" s="13"/>
      <c r="TZ35" s="13"/>
      <c r="UA35" s="13"/>
      <c r="UB35" s="13"/>
      <c r="UC35" s="13"/>
      <c r="UD35" s="13"/>
      <c r="UE35" s="13"/>
      <c r="UF35" s="13"/>
      <c r="UG35" s="13"/>
      <c r="UH35" s="13"/>
      <c r="UI35" s="13"/>
      <c r="UJ35" s="13"/>
      <c r="UK35" s="13"/>
      <c r="UL35" s="13"/>
      <c r="UM35" s="13"/>
      <c r="UN35" s="13"/>
      <c r="UO35" s="13"/>
      <c r="UP35" s="13"/>
      <c r="UQ35" s="13"/>
      <c r="UR35" s="13"/>
      <c r="US35" s="13"/>
      <c r="UT35" s="13"/>
      <c r="UU35" s="13"/>
      <c r="UV35" s="13"/>
      <c r="UW35" s="13"/>
      <c r="UX35" s="13"/>
      <c r="UY35" s="13"/>
      <c r="UZ35" s="13"/>
      <c r="VA35" s="13"/>
      <c r="VB35" s="13"/>
      <c r="VC35" s="13"/>
      <c r="VD35" s="13"/>
      <c r="VE35" s="13"/>
      <c r="VF35" s="13"/>
      <c r="VG35" s="13"/>
      <c r="VH35" s="13"/>
      <c r="VI35" s="13"/>
      <c r="VJ35" s="13"/>
      <c r="VK35" s="13"/>
      <c r="VL35" s="13"/>
      <c r="VM35" s="13"/>
      <c r="VN35" s="13"/>
      <c r="VO35" s="13"/>
      <c r="VP35" s="13"/>
      <c r="VQ35" s="13"/>
      <c r="VR35" s="13"/>
      <c r="VS35" s="13"/>
      <c r="VT35" s="13"/>
      <c r="VU35" s="13"/>
      <c r="VV35" s="13"/>
      <c r="VW35" s="13"/>
      <c r="VX35" s="13"/>
      <c r="VY35" s="13"/>
      <c r="VZ35" s="13"/>
      <c r="WA35" s="13"/>
      <c r="WB35" s="13"/>
      <c r="WC35" s="13"/>
      <c r="WD35" s="13"/>
      <c r="WE35" s="13"/>
      <c r="WF35" s="13"/>
      <c r="WG35" s="13"/>
      <c r="WH35" s="13"/>
      <c r="WI35" s="13"/>
      <c r="WJ35" s="13"/>
      <c r="WK35" s="13"/>
      <c r="WL35" s="13"/>
      <c r="WM35" s="13"/>
      <c r="WN35" s="13"/>
      <c r="WO35" s="13"/>
      <c r="WP35" s="13"/>
      <c r="WQ35" s="13"/>
      <c r="WR35" s="13"/>
      <c r="WS35" s="13"/>
      <c r="WT35" s="13"/>
      <c r="WU35" s="13"/>
      <c r="WV35" s="13"/>
      <c r="WW35" s="13"/>
      <c r="WX35" s="13"/>
      <c r="WY35" s="13"/>
      <c r="WZ35" s="13"/>
      <c r="XA35" s="13"/>
      <c r="XB35" s="13"/>
      <c r="XC35" s="13"/>
      <c r="XD35" s="13"/>
      <c r="XE35" s="13"/>
      <c r="XF35" s="13"/>
      <c r="XG35" s="13"/>
      <c r="XH35" s="13"/>
      <c r="XI35" s="13"/>
      <c r="XJ35" s="13"/>
      <c r="XK35" s="13"/>
      <c r="XL35" s="13"/>
      <c r="XM35" s="13"/>
      <c r="XN35" s="13"/>
      <c r="XO35" s="13"/>
      <c r="XP35" s="13"/>
      <c r="XQ35" s="13"/>
      <c r="XR35" s="13"/>
      <c r="XS35" s="13"/>
      <c r="XT35" s="13"/>
      <c r="XU35" s="13"/>
      <c r="XV35" s="13"/>
      <c r="XW35" s="13"/>
      <c r="XX35" s="13"/>
      <c r="XY35" s="13"/>
      <c r="XZ35" s="13"/>
      <c r="YA35" s="13"/>
      <c r="YB35" s="13"/>
      <c r="YC35" s="13"/>
      <c r="YD35" s="13"/>
      <c r="YE35" s="13"/>
      <c r="YF35" s="13"/>
      <c r="YG35" s="13"/>
      <c r="YH35" s="13"/>
      <c r="YI35" s="13"/>
      <c r="YJ35" s="13"/>
      <c r="YK35" s="13"/>
      <c r="YL35" s="13"/>
      <c r="YM35" s="13"/>
      <c r="YN35" s="13"/>
      <c r="YO35" s="13"/>
      <c r="YP35" s="13"/>
      <c r="YQ35" s="13"/>
      <c r="YR35" s="13"/>
      <c r="YS35" s="13"/>
      <c r="YT35" s="13"/>
      <c r="YU35" s="13"/>
      <c r="YV35" s="13"/>
      <c r="YW35" s="13"/>
      <c r="YX35" s="13"/>
      <c r="YY35" s="13"/>
      <c r="YZ35" s="13"/>
      <c r="ZA35" s="13"/>
      <c r="ZB35" s="13"/>
      <c r="ZC35" s="13"/>
      <c r="ZD35" s="13"/>
      <c r="ZE35" s="13"/>
      <c r="ZF35" s="13"/>
      <c r="ZG35" s="13"/>
      <c r="ZH35" s="13"/>
      <c r="ZI35" s="13"/>
      <c r="ZJ35" s="13"/>
      <c r="ZK35" s="13"/>
      <c r="ZL35" s="13"/>
      <c r="ZM35" s="13"/>
      <c r="ZN35" s="13"/>
      <c r="ZO35" s="13"/>
      <c r="ZP35" s="13"/>
      <c r="ZQ35" s="13"/>
      <c r="ZR35" s="13"/>
      <c r="ZS35" s="13"/>
      <c r="ZT35" s="13"/>
      <c r="ZU35" s="13"/>
      <c r="ZV35" s="13"/>
      <c r="ZW35" s="13"/>
      <c r="ZX35" s="13"/>
      <c r="ZY35" s="13"/>
      <c r="ZZ35" s="13"/>
      <c r="AAA35" s="13"/>
      <c r="AAB35" s="13"/>
      <c r="AAC35" s="13"/>
      <c r="AAD35" s="13"/>
      <c r="AAE35" s="13"/>
      <c r="AAF35" s="13"/>
      <c r="AAG35" s="13"/>
      <c r="AAH35" s="13"/>
      <c r="AAI35" s="13"/>
      <c r="AAJ35" s="13"/>
      <c r="AAK35" s="13"/>
      <c r="AAL35" s="13"/>
      <c r="AAM35" s="13"/>
      <c r="AAN35" s="13"/>
      <c r="AAO35" s="13"/>
      <c r="AAP35" s="13"/>
      <c r="AAQ35" s="13"/>
      <c r="AAR35" s="13"/>
      <c r="AAS35" s="13"/>
      <c r="AAT35" s="13"/>
      <c r="AAU35" s="13"/>
      <c r="AAV35" s="13"/>
      <c r="AAW35" s="13"/>
      <c r="AAX35" s="13"/>
      <c r="AAY35" s="13"/>
      <c r="AAZ35" s="13"/>
      <c r="ABA35" s="13"/>
      <c r="ABB35" s="13"/>
      <c r="ABC35" s="13"/>
      <c r="ABD35" s="13"/>
      <c r="ABE35" s="13"/>
      <c r="ABF35" s="13"/>
      <c r="ABG35" s="13"/>
      <c r="ABH35" s="13"/>
      <c r="ABI35" s="13"/>
      <c r="ABJ35" s="13"/>
      <c r="ABK35" s="13"/>
      <c r="ABL35" s="13"/>
      <c r="ABM35" s="13"/>
      <c r="ABN35" s="13"/>
      <c r="ABO35" s="13"/>
      <c r="ABP35" s="13"/>
      <c r="ABQ35" s="13"/>
      <c r="ABR35" s="13"/>
      <c r="ABS35" s="13"/>
      <c r="ABT35" s="13"/>
      <c r="ABU35" s="13"/>
      <c r="ABV35" s="13"/>
      <c r="ABW35" s="13"/>
      <c r="ABX35" s="13"/>
      <c r="ABY35" s="13"/>
      <c r="ABZ35" s="13"/>
      <c r="ACA35" s="13"/>
      <c r="ACB35" s="13"/>
      <c r="ACC35" s="13"/>
      <c r="ACD35" s="13"/>
      <c r="ACE35" s="13"/>
      <c r="ACF35" s="13"/>
      <c r="ACG35" s="13"/>
      <c r="ACH35" s="13"/>
      <c r="ACI35" s="13"/>
      <c r="ACJ35" s="13"/>
      <c r="ACK35" s="13"/>
      <c r="ACL35" s="13"/>
      <c r="ACM35" s="13"/>
      <c r="ACN35" s="13"/>
      <c r="ACO35" s="13"/>
      <c r="ACP35" s="13"/>
      <c r="ACQ35" s="13"/>
      <c r="ACR35" s="13"/>
      <c r="ACS35" s="13"/>
      <c r="ACT35" s="13"/>
      <c r="ACU35" s="13"/>
      <c r="ACV35" s="13"/>
      <c r="ACW35" s="13"/>
      <c r="ACX35" s="13"/>
      <c r="ACY35" s="13"/>
      <c r="ACZ35" s="13"/>
      <c r="ADA35" s="13"/>
      <c r="ADB35" s="13"/>
      <c r="ADC35" s="13"/>
      <c r="ADD35" s="13"/>
      <c r="ADE35" s="13"/>
      <c r="ADF35" s="13"/>
      <c r="ADG35" s="13"/>
      <c r="ADH35" s="13"/>
      <c r="ADI35" s="13"/>
      <c r="ADJ35" s="13"/>
      <c r="ADK35" s="13"/>
      <c r="ADL35" s="13"/>
      <c r="ADM35" s="13"/>
      <c r="ADN35" s="13"/>
      <c r="ADO35" s="13"/>
      <c r="ADP35" s="13"/>
      <c r="ADQ35" s="13"/>
      <c r="ADR35" s="13"/>
      <c r="ADS35" s="13"/>
      <c r="ADT35" s="13"/>
      <c r="ADU35" s="13"/>
      <c r="ADV35" s="13"/>
      <c r="ADW35" s="13"/>
      <c r="ADX35" s="13"/>
      <c r="ADY35" s="13"/>
      <c r="ADZ35" s="13"/>
      <c r="AEA35" s="13"/>
      <c r="AEB35" s="13"/>
      <c r="AEC35" s="13"/>
      <c r="AED35" s="13"/>
      <c r="AEE35" s="13"/>
      <c r="AEF35" s="13"/>
      <c r="AEG35" s="13"/>
      <c r="AEH35" s="13"/>
      <c r="AEI35" s="13"/>
      <c r="AEJ35" s="13"/>
      <c r="AEK35" s="13"/>
      <c r="AEL35" s="13"/>
      <c r="AEM35" s="13"/>
      <c r="AEN35" s="13"/>
      <c r="AEO35" s="13"/>
      <c r="AEP35" s="13"/>
      <c r="AEQ35" s="13"/>
      <c r="AER35" s="13"/>
      <c r="AES35" s="13"/>
      <c r="AET35" s="13"/>
      <c r="AEU35" s="13"/>
      <c r="AEV35" s="13"/>
      <c r="AEW35" s="13"/>
      <c r="AEX35" s="13"/>
      <c r="AEY35" s="13"/>
      <c r="AEZ35" s="13"/>
      <c r="AFA35" s="13"/>
      <c r="AFB35" s="13"/>
      <c r="AFC35" s="13"/>
      <c r="AFD35" s="13"/>
      <c r="AFE35" s="13"/>
      <c r="AFF35" s="13"/>
      <c r="AFG35" s="13"/>
      <c r="AFH35" s="13"/>
      <c r="AFI35" s="13"/>
      <c r="AFJ35" s="13"/>
      <c r="AFK35" s="13"/>
      <c r="AFL35" s="13"/>
      <c r="AFM35" s="13"/>
      <c r="AFN35" s="13"/>
      <c r="AFO35" s="13"/>
      <c r="AFP35" s="13"/>
      <c r="AFQ35" s="13"/>
      <c r="AFR35" s="13"/>
      <c r="AFS35" s="13"/>
      <c r="AFT35" s="13"/>
      <c r="AFU35" s="13"/>
      <c r="AFV35" s="13"/>
      <c r="AFW35" s="13"/>
      <c r="AFX35" s="13"/>
      <c r="AFY35" s="13"/>
      <c r="AFZ35" s="13"/>
      <c r="AGA35" s="13"/>
      <c r="AGB35" s="13"/>
      <c r="AGC35" s="13"/>
      <c r="AGD35" s="13"/>
      <c r="AGE35" s="13"/>
      <c r="AGF35" s="13"/>
      <c r="AGG35" s="13"/>
      <c r="AGH35" s="13"/>
      <c r="AGI35" s="13"/>
      <c r="AGJ35" s="13"/>
      <c r="AGK35" s="13"/>
      <c r="AGL35" s="13"/>
      <c r="AGM35" s="13"/>
      <c r="AGN35" s="13"/>
      <c r="AGO35" s="13"/>
      <c r="AGP35" s="13"/>
      <c r="AGQ35" s="13"/>
      <c r="AGR35" s="13"/>
      <c r="AGS35" s="13"/>
      <c r="AGT35" s="13"/>
      <c r="AGU35" s="13"/>
      <c r="AGV35" s="13"/>
      <c r="AGW35" s="13"/>
      <c r="AGX35" s="13"/>
      <c r="AGY35" s="13"/>
      <c r="AGZ35" s="13"/>
      <c r="AHA35" s="13"/>
      <c r="AHB35" s="13"/>
      <c r="AHC35" s="13"/>
      <c r="AHD35" s="13"/>
      <c r="AHE35" s="13"/>
      <c r="AHF35" s="13"/>
      <c r="AHG35" s="13"/>
      <c r="AHH35" s="13"/>
      <c r="AHI35" s="13"/>
      <c r="AHJ35" s="13"/>
      <c r="AHK35" s="13"/>
      <c r="AHL35" s="13"/>
      <c r="AHM35" s="13"/>
      <c r="AHN35" s="13"/>
      <c r="AHO35" s="13"/>
      <c r="AHP35" s="13"/>
      <c r="AHQ35" s="13"/>
      <c r="AHR35" s="13"/>
      <c r="AHS35" s="13"/>
      <c r="AHT35" s="13"/>
      <c r="AHU35" s="13"/>
      <c r="AHV35" s="13"/>
      <c r="AHW35" s="13"/>
      <c r="AHX35" s="13"/>
      <c r="AHY35" s="13"/>
      <c r="AHZ35" s="13"/>
      <c r="AIA35" s="13"/>
      <c r="AIB35" s="13"/>
      <c r="AIC35" s="13"/>
      <c r="AID35" s="13"/>
      <c r="AIE35" s="13"/>
      <c r="AIF35" s="13"/>
      <c r="AIG35" s="13"/>
      <c r="AIH35" s="13"/>
      <c r="AII35" s="13"/>
      <c r="AIJ35" s="13"/>
      <c r="AIK35" s="13"/>
      <c r="AIL35" s="13"/>
      <c r="AIM35" s="13"/>
      <c r="AIN35" s="13"/>
      <c r="AIO35" s="13"/>
      <c r="AIP35" s="13"/>
      <c r="AIQ35" s="13"/>
      <c r="AIR35" s="13"/>
      <c r="AIS35" s="13"/>
      <c r="AIT35" s="13"/>
      <c r="AIU35" s="13"/>
      <c r="AIV35" s="13"/>
      <c r="AIW35" s="13"/>
      <c r="AIX35" s="13"/>
      <c r="AIY35" s="13"/>
      <c r="AIZ35" s="13"/>
      <c r="AJA35" s="13"/>
      <c r="AJB35" s="13"/>
      <c r="AJC35" s="13"/>
      <c r="AJD35" s="13"/>
      <c r="AJE35" s="13"/>
      <c r="AJF35" s="13"/>
      <c r="AJG35" s="13"/>
      <c r="AJH35" s="13"/>
      <c r="AJI35" s="13"/>
      <c r="AJJ35" s="13"/>
      <c r="AJK35" s="13"/>
      <c r="AJL35" s="13"/>
      <c r="AJM35" s="13"/>
      <c r="AJN35" s="13"/>
      <c r="AJO35" s="13"/>
      <c r="AJP35" s="13"/>
      <c r="AJQ35" s="13"/>
      <c r="AJR35" s="13"/>
      <c r="AJS35" s="13"/>
      <c r="AJT35" s="13"/>
      <c r="AJU35" s="13"/>
      <c r="AJV35" s="13"/>
      <c r="AJW35" s="13"/>
      <c r="AJX35" s="13"/>
      <c r="AJY35" s="13"/>
      <c r="AJZ35" s="13"/>
      <c r="AKA35" s="13"/>
      <c r="AKB35" s="13"/>
      <c r="AKC35" s="13"/>
      <c r="AKD35" s="13"/>
      <c r="AKE35" s="13"/>
      <c r="AKF35" s="13"/>
      <c r="AKG35" s="13"/>
      <c r="AKH35" s="13"/>
      <c r="AKI35" s="13"/>
      <c r="AKJ35" s="13"/>
      <c r="AKK35" s="13"/>
      <c r="AKL35" s="13"/>
      <c r="AKM35" s="13"/>
      <c r="AKN35" s="13"/>
      <c r="AKO35" s="13"/>
      <c r="AKP35" s="13"/>
      <c r="AKQ35" s="13"/>
      <c r="AKR35" s="13"/>
      <c r="AKS35" s="13"/>
      <c r="AKT35" s="13"/>
      <c r="AKU35" s="13"/>
      <c r="AKV35" s="13"/>
      <c r="AKW35" s="13"/>
      <c r="AKX35" s="13"/>
      <c r="AKY35" s="13"/>
      <c r="AKZ35" s="13"/>
      <c r="ALA35" s="13"/>
      <c r="ALB35" s="13"/>
      <c r="ALC35" s="13"/>
      <c r="ALD35" s="13"/>
      <c r="ALE35" s="13"/>
      <c r="ALF35" s="13"/>
      <c r="ALG35" s="13"/>
      <c r="ALH35" s="13"/>
      <c r="ALI35" s="13"/>
      <c r="ALJ35" s="13"/>
      <c r="ALK35" s="13"/>
      <c r="ALL35" s="13"/>
      <c r="ALM35" s="13"/>
      <c r="ALN35" s="13"/>
      <c r="ALO35" s="13"/>
      <c r="ALP35" s="13"/>
      <c r="ALQ35" s="13"/>
      <c r="ALR35" s="13"/>
      <c r="ALS35" s="13"/>
      <c r="ALT35" s="13"/>
      <c r="ALU35" s="13"/>
      <c r="ALV35" s="13"/>
      <c r="ALW35" s="13"/>
      <c r="ALX35" s="13"/>
      <c r="ALY35" s="13"/>
      <c r="ALZ35" s="13"/>
      <c r="AMA35" s="13"/>
      <c r="AMB35" s="13"/>
      <c r="AMC35" s="13"/>
      <c r="AMD35" s="13"/>
      <c r="AME35" s="13"/>
      <c r="AMF35" s="13"/>
      <c r="AMG35" s="13"/>
      <c r="AMH35" s="13"/>
      <c r="AMI35" s="13"/>
      <c r="AMJ35" s="13"/>
      <c r="AMK35" s="13"/>
      <c r="AML35" s="13"/>
      <c r="AMM35" s="13"/>
      <c r="AMN35" s="13"/>
      <c r="AMO35" s="13"/>
      <c r="AMP35" s="13"/>
      <c r="AMQ35" s="13"/>
      <c r="AMR35" s="13"/>
      <c r="AMS35" s="13"/>
      <c r="AMT35" s="13"/>
      <c r="AMU35" s="13"/>
      <c r="AMV35" s="13"/>
      <c r="AMW35" s="13"/>
      <c r="AMX35" s="13"/>
      <c r="AMY35" s="13"/>
      <c r="AMZ35" s="13"/>
      <c r="ANA35" s="13"/>
      <c r="ANB35" s="13"/>
      <c r="ANC35" s="13"/>
      <c r="AND35" s="13"/>
      <c r="ANE35" s="13"/>
      <c r="ANF35" s="13"/>
      <c r="ANG35" s="13"/>
      <c r="ANH35" s="13"/>
      <c r="ANI35" s="13"/>
      <c r="ANJ35" s="13"/>
      <c r="ANK35" s="13"/>
      <c r="ANL35" s="13"/>
      <c r="ANM35" s="13"/>
      <c r="ANN35" s="13"/>
      <c r="ANO35" s="13"/>
      <c r="ANP35" s="13"/>
      <c r="ANQ35" s="13"/>
      <c r="ANR35" s="13"/>
      <c r="ANS35" s="13"/>
      <c r="ANT35" s="13"/>
      <c r="ANU35" s="13"/>
      <c r="ANV35" s="13"/>
      <c r="ANW35" s="13"/>
      <c r="ANX35" s="13"/>
      <c r="ANY35" s="13"/>
      <c r="ANZ35" s="13"/>
      <c r="AOA35" s="13"/>
      <c r="AOB35" s="13"/>
      <c r="AOC35" s="13"/>
      <c r="AOD35" s="13"/>
      <c r="AOE35" s="13"/>
      <c r="AOF35" s="13"/>
      <c r="AOG35" s="13"/>
      <c r="AOH35" s="13"/>
      <c r="AOI35" s="13"/>
      <c r="AOJ35" s="13"/>
      <c r="AOK35" s="13"/>
      <c r="AOL35" s="13"/>
      <c r="AOM35" s="13"/>
      <c r="AON35" s="13"/>
      <c r="AOO35" s="13"/>
      <c r="AOP35" s="13"/>
      <c r="AOQ35" s="13"/>
      <c r="AOR35" s="13"/>
      <c r="AOS35" s="13"/>
      <c r="AOT35" s="13"/>
      <c r="AOU35" s="13"/>
      <c r="AOV35" s="13"/>
      <c r="AOW35" s="13"/>
      <c r="AOX35" s="13"/>
      <c r="AOY35" s="13"/>
      <c r="AOZ35" s="13"/>
      <c r="APA35" s="13"/>
      <c r="APB35" s="13"/>
      <c r="APC35" s="13"/>
      <c r="APD35" s="13"/>
      <c r="APE35" s="13"/>
      <c r="APF35" s="13"/>
      <c r="APG35" s="13"/>
      <c r="APH35" s="13"/>
      <c r="API35" s="13"/>
      <c r="APJ35" s="13"/>
      <c r="APK35" s="13"/>
      <c r="APL35" s="13"/>
      <c r="APM35" s="13"/>
      <c r="APN35" s="13"/>
      <c r="APO35" s="13"/>
      <c r="APP35" s="13"/>
      <c r="APQ35" s="13"/>
      <c r="APR35" s="13"/>
      <c r="APS35" s="13"/>
      <c r="APT35" s="13"/>
      <c r="APU35" s="13"/>
      <c r="APV35" s="13"/>
      <c r="APW35" s="13"/>
      <c r="APX35" s="13"/>
      <c r="APY35" s="13"/>
      <c r="APZ35" s="13"/>
      <c r="AQA35" s="13"/>
      <c r="AQB35" s="13"/>
      <c r="AQC35" s="13"/>
      <c r="AQD35" s="13"/>
      <c r="AQE35" s="13"/>
      <c r="AQF35" s="13"/>
      <c r="AQG35" s="13"/>
      <c r="AQH35" s="13"/>
      <c r="AQI35" s="13"/>
      <c r="AQJ35" s="13"/>
      <c r="AQK35" s="13"/>
      <c r="AQL35" s="13"/>
      <c r="AQM35" s="13"/>
      <c r="AQN35" s="13"/>
      <c r="AQO35" s="13"/>
      <c r="AQP35" s="13"/>
      <c r="AQQ35" s="13"/>
      <c r="AQR35" s="13"/>
      <c r="AQS35" s="13"/>
      <c r="AQT35" s="13"/>
      <c r="AQU35" s="13"/>
      <c r="AQV35" s="13"/>
      <c r="AQW35" s="13"/>
      <c r="AQX35" s="13"/>
      <c r="AQY35" s="13"/>
      <c r="AQZ35" s="13"/>
      <c r="ARA35" s="13"/>
      <c r="ARB35" s="13"/>
      <c r="ARC35" s="13"/>
      <c r="ARD35" s="13"/>
      <c r="ARE35" s="13"/>
      <c r="ARF35" s="13"/>
      <c r="ARG35" s="13"/>
      <c r="ARH35" s="13"/>
      <c r="ARI35" s="13"/>
      <c r="ARJ35" s="13"/>
      <c r="ARK35" s="13"/>
      <c r="ARL35" s="13"/>
      <c r="ARM35" s="13"/>
      <c r="ARN35" s="13"/>
      <c r="ARO35" s="13"/>
      <c r="ARP35" s="13"/>
      <c r="ARQ35" s="13"/>
      <c r="ARR35" s="13"/>
      <c r="ARS35" s="13"/>
      <c r="ART35" s="13"/>
      <c r="ARU35" s="13"/>
      <c r="ARV35" s="13"/>
      <c r="ARW35" s="13"/>
      <c r="ARX35" s="13"/>
      <c r="ARY35" s="13"/>
      <c r="ARZ35" s="13"/>
      <c r="ASA35" s="13"/>
      <c r="ASB35" s="13"/>
      <c r="ASC35" s="13"/>
      <c r="ASD35" s="13"/>
      <c r="ASE35" s="13"/>
      <c r="ASF35" s="13"/>
      <c r="ASG35" s="13"/>
      <c r="ASH35" s="13"/>
      <c r="ASI35" s="13"/>
      <c r="ASJ35" s="13"/>
      <c r="ASK35" s="13"/>
      <c r="ASL35" s="13"/>
      <c r="ASM35" s="13"/>
      <c r="ASN35" s="13"/>
      <c r="ASO35" s="13"/>
      <c r="ASP35" s="13"/>
      <c r="ASQ35" s="13"/>
      <c r="ASR35" s="13"/>
      <c r="ASS35" s="13"/>
      <c r="AST35" s="13"/>
      <c r="ASU35" s="13"/>
      <c r="ASV35" s="13"/>
      <c r="ASW35" s="13"/>
      <c r="ASX35" s="13"/>
      <c r="ASY35" s="13"/>
      <c r="ASZ35" s="13"/>
      <c r="ATA35" s="13"/>
      <c r="ATB35" s="13"/>
      <c r="ATC35" s="13"/>
      <c r="ATD35" s="13"/>
      <c r="ATE35" s="13"/>
      <c r="ATF35" s="13"/>
      <c r="ATG35" s="13"/>
      <c r="ATH35" s="13"/>
      <c r="ATI35" s="13"/>
      <c r="ATJ35" s="13"/>
      <c r="ATK35" s="13"/>
      <c r="ATL35" s="13"/>
      <c r="ATM35" s="13"/>
      <c r="ATN35" s="13"/>
      <c r="ATO35" s="13"/>
      <c r="ATP35" s="13"/>
      <c r="ATQ35" s="13"/>
      <c r="ATR35" s="13"/>
      <c r="ATS35" s="13"/>
      <c r="ATT35" s="13"/>
      <c r="ATU35" s="13"/>
      <c r="ATV35" s="13"/>
      <c r="ATW35" s="13"/>
      <c r="ATX35" s="13"/>
      <c r="ATY35" s="13"/>
      <c r="ATZ35" s="13"/>
      <c r="AUA35" s="13"/>
      <c r="AUB35" s="13"/>
      <c r="AUC35" s="13"/>
      <c r="AUD35" s="13"/>
      <c r="AUE35" s="13"/>
      <c r="AUF35" s="13"/>
      <c r="AUG35" s="13"/>
      <c r="AUH35" s="13"/>
      <c r="AUI35" s="13"/>
      <c r="AUJ35" s="13"/>
      <c r="AUK35" s="13"/>
      <c r="AUL35" s="13"/>
      <c r="AUM35" s="13"/>
      <c r="AUN35" s="13"/>
      <c r="AUO35" s="13"/>
      <c r="AUP35" s="13"/>
      <c r="AUQ35" s="13"/>
      <c r="AUR35" s="13"/>
      <c r="AUS35" s="13"/>
      <c r="AUT35" s="13"/>
      <c r="AUU35" s="13"/>
      <c r="AUV35" s="13"/>
      <c r="AUW35" s="13"/>
      <c r="AUX35" s="13"/>
      <c r="AUY35" s="13"/>
      <c r="AUZ35" s="13"/>
      <c r="AVA35" s="13"/>
      <c r="AVB35" s="13"/>
      <c r="AVC35" s="13"/>
      <c r="AVD35" s="13"/>
      <c r="AVE35" s="13"/>
      <c r="AVF35" s="13"/>
      <c r="AVG35" s="13"/>
      <c r="AVH35" s="13"/>
      <c r="AVI35" s="13"/>
      <c r="AVJ35" s="13"/>
      <c r="AVK35" s="13"/>
      <c r="AVL35" s="13"/>
      <c r="AVM35" s="13"/>
      <c r="AVN35" s="13"/>
      <c r="AVO35" s="13"/>
      <c r="AVP35" s="13"/>
      <c r="AVQ35" s="13"/>
      <c r="AVR35" s="13"/>
      <c r="AVS35" s="13"/>
      <c r="AVT35" s="13"/>
      <c r="AVU35" s="13"/>
      <c r="AVV35" s="13"/>
      <c r="AVW35" s="13"/>
      <c r="AVX35" s="13"/>
      <c r="AVY35" s="13"/>
      <c r="AVZ35" s="13"/>
      <c r="AWA35" s="13"/>
      <c r="AWB35" s="13"/>
      <c r="AWC35" s="13"/>
      <c r="AWD35" s="13"/>
      <c r="AWE35" s="13"/>
      <c r="AWF35" s="13"/>
      <c r="AWG35" s="13"/>
      <c r="AWH35" s="13"/>
      <c r="AWI35" s="13"/>
      <c r="AWJ35" s="13"/>
      <c r="AWK35" s="13"/>
      <c r="AWL35" s="13"/>
      <c r="AWM35" s="13"/>
      <c r="AWN35" s="13"/>
      <c r="AWO35" s="13"/>
      <c r="AWP35" s="13"/>
      <c r="AWQ35" s="13"/>
      <c r="AWR35" s="13"/>
      <c r="AWS35" s="13"/>
      <c r="AWT35" s="13"/>
      <c r="AWU35" s="13"/>
      <c r="AWV35" s="13"/>
      <c r="AWW35" s="13"/>
      <c r="AWX35" s="13"/>
      <c r="AWY35" s="13"/>
      <c r="AWZ35" s="13"/>
      <c r="AXA35" s="13"/>
      <c r="AXB35" s="13"/>
      <c r="AXC35" s="13"/>
      <c r="AXD35" s="13"/>
      <c r="AXE35" s="13"/>
      <c r="AXF35" s="13"/>
      <c r="AXG35" s="13"/>
      <c r="AXH35" s="13"/>
      <c r="AXI35" s="13"/>
      <c r="AXJ35" s="13"/>
      <c r="AXK35" s="13"/>
      <c r="AXL35" s="13"/>
      <c r="AXM35" s="13"/>
      <c r="AXN35" s="13"/>
      <c r="AXO35" s="13"/>
      <c r="AXP35" s="13"/>
      <c r="AXQ35" s="13"/>
      <c r="AXR35" s="13"/>
      <c r="AXS35" s="13"/>
      <c r="AXT35" s="13"/>
      <c r="AXU35" s="13"/>
      <c r="AXV35" s="13"/>
      <c r="AXW35" s="13"/>
      <c r="AXX35" s="13"/>
      <c r="AXY35" s="13"/>
      <c r="AXZ35" s="13"/>
      <c r="AYA35" s="13"/>
      <c r="AYB35" s="13"/>
      <c r="AYC35" s="13"/>
      <c r="AYD35" s="13"/>
      <c r="AYE35" s="13"/>
      <c r="AYF35" s="13"/>
      <c r="AYG35" s="13"/>
      <c r="AYH35" s="13"/>
      <c r="AYI35" s="13"/>
      <c r="AYJ35" s="13"/>
      <c r="AYK35" s="13"/>
      <c r="AYL35" s="13"/>
      <c r="AYM35" s="13"/>
      <c r="AYN35" s="13"/>
      <c r="AYO35" s="13"/>
      <c r="AYP35" s="13"/>
      <c r="AYQ35" s="13"/>
      <c r="AYR35" s="13"/>
      <c r="AYS35" s="13"/>
      <c r="AYT35" s="13"/>
      <c r="AYU35" s="13"/>
      <c r="AYV35" s="13"/>
      <c r="AYW35" s="13"/>
      <c r="AYX35" s="13"/>
      <c r="AYY35" s="13"/>
      <c r="AYZ35" s="13"/>
      <c r="AZA35" s="13"/>
      <c r="AZB35" s="13"/>
      <c r="AZC35" s="13"/>
      <c r="AZD35" s="13"/>
      <c r="AZE35" s="13"/>
      <c r="AZF35" s="13"/>
      <c r="AZG35" s="13"/>
      <c r="AZH35" s="13"/>
      <c r="AZI35" s="13"/>
      <c r="AZJ35" s="13"/>
      <c r="AZK35" s="13"/>
      <c r="AZL35" s="13"/>
      <c r="AZM35" s="13"/>
      <c r="AZN35" s="13"/>
      <c r="AZO35" s="13"/>
      <c r="AZP35" s="13"/>
      <c r="AZQ35" s="13"/>
      <c r="AZR35" s="13"/>
      <c r="AZS35" s="13"/>
      <c r="AZT35" s="13"/>
      <c r="AZU35" s="13"/>
      <c r="AZV35" s="13"/>
      <c r="AZW35" s="13"/>
      <c r="AZX35" s="13"/>
      <c r="AZY35" s="13"/>
      <c r="AZZ35" s="13"/>
      <c r="BAA35" s="13"/>
      <c r="BAB35" s="13"/>
      <c r="BAC35" s="13"/>
      <c r="BAD35" s="13"/>
      <c r="BAE35" s="13"/>
      <c r="BAF35" s="13"/>
      <c r="BAG35" s="13"/>
      <c r="BAH35" s="13"/>
      <c r="BAI35" s="13"/>
      <c r="BAJ35" s="13"/>
      <c r="BAK35" s="13"/>
      <c r="BAL35" s="13"/>
      <c r="BAM35" s="13"/>
      <c r="BAN35" s="13"/>
      <c r="BAO35" s="13"/>
      <c r="BAP35" s="13"/>
      <c r="BAQ35" s="13"/>
      <c r="BAR35" s="13"/>
      <c r="BAS35" s="13"/>
      <c r="BAT35" s="13"/>
      <c r="BAU35" s="13"/>
      <c r="BAV35" s="13"/>
      <c r="BAW35" s="13"/>
      <c r="BAX35" s="13"/>
      <c r="BAY35" s="13"/>
      <c r="BAZ35" s="13"/>
      <c r="BBA35" s="13"/>
      <c r="BBB35" s="13"/>
      <c r="BBC35" s="13"/>
      <c r="BBD35" s="13"/>
      <c r="BBE35" s="13"/>
      <c r="BBF35" s="13"/>
      <c r="BBG35" s="13"/>
      <c r="BBH35" s="13"/>
      <c r="BBI35" s="13"/>
      <c r="BBJ35" s="13"/>
      <c r="BBK35" s="13"/>
      <c r="BBL35" s="13"/>
      <c r="BBM35" s="13"/>
      <c r="BBN35" s="13"/>
      <c r="BBO35" s="13"/>
      <c r="BBP35" s="13"/>
      <c r="BBQ35" s="13"/>
      <c r="BBR35" s="13"/>
      <c r="BBS35" s="13"/>
      <c r="BBT35" s="13"/>
      <c r="BBU35" s="13"/>
      <c r="BBV35" s="13"/>
      <c r="BBW35" s="13"/>
      <c r="BBX35" s="13"/>
      <c r="BBY35" s="13"/>
      <c r="BBZ35" s="13"/>
      <c r="BCA35" s="13"/>
      <c r="BCB35" s="13"/>
      <c r="BCC35" s="13"/>
      <c r="BCD35" s="13"/>
      <c r="BCE35" s="13"/>
      <c r="BCF35" s="13"/>
      <c r="BCG35" s="13"/>
      <c r="BCH35" s="13"/>
      <c r="BCI35" s="13"/>
      <c r="BCJ35" s="13"/>
      <c r="BCK35" s="13"/>
      <c r="BCL35" s="13"/>
      <c r="BCM35" s="13"/>
      <c r="BCN35" s="13"/>
      <c r="BCO35" s="13"/>
      <c r="BCP35" s="13"/>
      <c r="BCQ35" s="13"/>
      <c r="BCR35" s="13"/>
      <c r="BCS35" s="13"/>
      <c r="BCT35" s="13"/>
      <c r="BCU35" s="13"/>
      <c r="BCV35" s="13"/>
      <c r="BCW35" s="13"/>
      <c r="BCX35" s="13"/>
      <c r="BCY35" s="13"/>
      <c r="BCZ35" s="13"/>
      <c r="BDA35" s="13"/>
      <c r="BDB35" s="13"/>
      <c r="BDC35" s="13"/>
      <c r="BDD35" s="13"/>
      <c r="BDE35" s="13"/>
      <c r="BDF35" s="13"/>
      <c r="BDG35" s="13"/>
      <c r="BDH35" s="13"/>
      <c r="BDI35" s="13"/>
      <c r="BDJ35" s="13"/>
      <c r="BDK35" s="13"/>
      <c r="BDL35" s="13"/>
      <c r="BDM35" s="13"/>
      <c r="BDN35" s="13"/>
      <c r="BDO35" s="13"/>
      <c r="BDP35" s="13"/>
      <c r="BDQ35" s="13"/>
      <c r="BDR35" s="13"/>
      <c r="BDS35" s="13"/>
      <c r="BDT35" s="13"/>
      <c r="BDU35" s="13"/>
      <c r="BDV35" s="13"/>
      <c r="BDW35" s="13"/>
      <c r="BDX35" s="13"/>
      <c r="BDY35" s="13"/>
      <c r="BDZ35" s="13"/>
      <c r="BEA35" s="13"/>
      <c r="BEB35" s="13"/>
      <c r="BEC35" s="13"/>
      <c r="BED35" s="13"/>
      <c r="BEE35" s="13"/>
      <c r="BEF35" s="13"/>
      <c r="BEG35" s="13"/>
      <c r="BEH35" s="13"/>
      <c r="BEI35" s="13"/>
      <c r="BEJ35" s="13"/>
      <c r="BEK35" s="13"/>
      <c r="BEL35" s="13"/>
      <c r="BEM35" s="13"/>
      <c r="BEN35" s="13"/>
      <c r="BEO35" s="13"/>
      <c r="BEP35" s="13"/>
      <c r="BEQ35" s="13"/>
      <c r="BER35" s="13"/>
      <c r="BES35" s="13"/>
      <c r="BET35" s="13"/>
      <c r="BEU35" s="13"/>
      <c r="BEV35" s="13"/>
      <c r="BEW35" s="13"/>
      <c r="BEX35" s="13"/>
      <c r="BEY35" s="13"/>
      <c r="BEZ35" s="13"/>
      <c r="BFA35" s="13"/>
      <c r="BFB35" s="13"/>
      <c r="BFC35" s="13"/>
      <c r="BFD35" s="13"/>
      <c r="BFE35" s="13"/>
      <c r="BFF35" s="13"/>
      <c r="BFG35" s="13"/>
      <c r="BFH35" s="13"/>
      <c r="BFI35" s="13"/>
      <c r="BFJ35" s="13"/>
      <c r="BFK35" s="13"/>
      <c r="BFL35" s="13"/>
      <c r="BFM35" s="13"/>
      <c r="BFN35" s="13"/>
      <c r="BFO35" s="13"/>
      <c r="BFP35" s="13"/>
      <c r="BFQ35" s="13"/>
      <c r="BFR35" s="13"/>
      <c r="BFS35" s="13"/>
      <c r="BFT35" s="13"/>
      <c r="BFU35" s="13"/>
      <c r="BFV35" s="13"/>
      <c r="BFW35" s="13"/>
      <c r="BFX35" s="13"/>
      <c r="BFY35" s="13"/>
      <c r="BFZ35" s="13"/>
      <c r="BGA35" s="13"/>
      <c r="BGB35" s="13"/>
      <c r="BGC35" s="13"/>
      <c r="BGD35" s="13"/>
      <c r="BGE35" s="13"/>
      <c r="BGF35" s="13"/>
      <c r="BGG35" s="13"/>
      <c r="BGH35" s="13"/>
      <c r="BGI35" s="13"/>
      <c r="BGJ35" s="13"/>
      <c r="BGK35" s="13"/>
      <c r="BGL35" s="13"/>
      <c r="BGM35" s="13"/>
      <c r="BGN35" s="13"/>
      <c r="BGO35" s="13"/>
      <c r="BGP35" s="13"/>
      <c r="BGQ35" s="13"/>
      <c r="BGR35" s="13"/>
      <c r="BGS35" s="13"/>
      <c r="BGT35" s="13"/>
      <c r="BGU35" s="13"/>
      <c r="BGV35" s="13"/>
      <c r="BGW35" s="13"/>
      <c r="BGX35" s="13"/>
      <c r="BGY35" s="13"/>
      <c r="BGZ35" s="13"/>
      <c r="BHA35" s="13"/>
      <c r="BHB35" s="13"/>
      <c r="BHC35" s="13"/>
      <c r="BHD35" s="13"/>
      <c r="BHE35" s="13"/>
      <c r="BHF35" s="13"/>
      <c r="BHG35" s="13"/>
      <c r="BHH35" s="13"/>
      <c r="BHI35" s="13"/>
      <c r="BHJ35" s="13"/>
      <c r="BHK35" s="13"/>
      <c r="BHL35" s="13"/>
      <c r="BHM35" s="13"/>
      <c r="BHN35" s="13"/>
      <c r="BHO35" s="13"/>
      <c r="BHP35" s="13"/>
      <c r="BHQ35" s="13"/>
      <c r="BHR35" s="13"/>
      <c r="BHS35" s="13"/>
      <c r="BHT35" s="13"/>
      <c r="BHU35" s="13"/>
      <c r="BHV35" s="13"/>
      <c r="BHW35" s="13"/>
      <c r="BHX35" s="13"/>
      <c r="BHY35" s="13"/>
      <c r="BHZ35" s="13"/>
      <c r="BIA35" s="13"/>
      <c r="BIB35" s="13"/>
      <c r="BIC35" s="13"/>
      <c r="BID35" s="13"/>
      <c r="BIE35" s="13"/>
      <c r="BIF35" s="13"/>
      <c r="BIG35" s="13"/>
      <c r="BIH35" s="13"/>
      <c r="BII35" s="13"/>
      <c r="BIJ35" s="13"/>
      <c r="BIK35" s="13"/>
      <c r="BIL35" s="13"/>
      <c r="BIM35" s="13"/>
      <c r="BIN35" s="13"/>
      <c r="BIO35" s="13"/>
      <c r="BIP35" s="13"/>
      <c r="BIQ35" s="13"/>
      <c r="BIR35" s="13"/>
      <c r="BIS35" s="13"/>
      <c r="BIT35" s="13"/>
      <c r="BIU35" s="13"/>
      <c r="BIV35" s="13"/>
      <c r="BIW35" s="13"/>
      <c r="BIX35" s="13"/>
      <c r="BIY35" s="13"/>
      <c r="BIZ35" s="13"/>
      <c r="BJA35" s="13"/>
      <c r="BJB35" s="13"/>
      <c r="BJC35" s="13"/>
      <c r="BJD35" s="13"/>
      <c r="BJE35" s="13"/>
      <c r="BJF35" s="13"/>
      <c r="BJG35" s="13"/>
      <c r="BJH35" s="13"/>
      <c r="BJI35" s="13"/>
      <c r="BJJ35" s="13"/>
      <c r="BJK35" s="13"/>
      <c r="BJL35" s="13"/>
      <c r="BJM35" s="13"/>
      <c r="BJN35" s="13"/>
      <c r="BJO35" s="13"/>
      <c r="BJP35" s="13"/>
      <c r="BJQ35" s="13"/>
      <c r="BJR35" s="13"/>
      <c r="BJS35" s="13"/>
      <c r="BJT35" s="13"/>
      <c r="BJU35" s="13"/>
      <c r="BJV35" s="13"/>
      <c r="BJW35" s="13"/>
      <c r="BJX35" s="13"/>
      <c r="BJY35" s="13"/>
      <c r="BJZ35" s="13"/>
      <c r="BKA35" s="13"/>
    </row>
    <row r="36" spans="1:1639" s="13" customFormat="1">
      <c r="A36" s="9"/>
      <c r="B36" s="64"/>
      <c r="C36" s="64"/>
      <c r="D36" s="64"/>
      <c r="E36" s="64"/>
      <c r="F36" s="62"/>
      <c r="G36" s="62"/>
      <c r="H36" s="62"/>
      <c r="I36" s="62"/>
      <c r="J36" s="62"/>
      <c r="K36" s="62"/>
      <c r="L36" s="62"/>
      <c r="M36" s="62"/>
      <c r="N36" s="60"/>
      <c r="O36" s="60"/>
      <c r="P36" s="60"/>
      <c r="Q36" s="60"/>
      <c r="R36" s="60"/>
      <c r="S36" s="60"/>
      <c r="T36" s="60"/>
      <c r="U36" s="60"/>
    </row>
    <row r="37" spans="1:1639" s="13" customFormat="1">
      <c r="A37" s="9"/>
      <c r="B37" s="64"/>
      <c r="C37" s="64"/>
      <c r="D37" s="64"/>
      <c r="E37" s="64"/>
      <c r="F37" s="62"/>
      <c r="G37" s="62"/>
      <c r="H37" s="62"/>
      <c r="I37" s="62"/>
      <c r="J37" s="62"/>
      <c r="K37" s="62"/>
      <c r="L37" s="62"/>
      <c r="M37" s="62"/>
      <c r="N37" s="60"/>
      <c r="O37" s="60"/>
      <c r="P37" s="60"/>
      <c r="Q37" s="60"/>
      <c r="R37" s="60"/>
      <c r="S37" s="60"/>
      <c r="T37" s="60"/>
      <c r="U37" s="60"/>
    </row>
    <row r="38" spans="1:1639" s="13" customFormat="1">
      <c r="A38" s="9"/>
      <c r="B38" s="64"/>
      <c r="C38" s="64"/>
      <c r="D38" s="64"/>
      <c r="E38" s="64"/>
      <c r="F38" s="62"/>
      <c r="G38" s="62"/>
      <c r="H38" s="62"/>
      <c r="I38" s="62"/>
      <c r="J38" s="62"/>
      <c r="K38" s="62"/>
      <c r="L38" s="62"/>
      <c r="M38" s="62"/>
      <c r="N38" s="60"/>
      <c r="O38" s="60"/>
      <c r="P38" s="60"/>
      <c r="Q38" s="60"/>
      <c r="R38" s="60"/>
      <c r="S38" s="60"/>
      <c r="T38" s="60"/>
      <c r="U38" s="60"/>
    </row>
    <row r="39" spans="1:1639" s="13" customFormat="1">
      <c r="A39" s="9"/>
      <c r="B39" s="64"/>
      <c r="C39" s="64"/>
      <c r="D39" s="64"/>
      <c r="E39" s="64"/>
      <c r="F39" s="62"/>
      <c r="G39" s="62"/>
      <c r="H39" s="62"/>
      <c r="I39" s="62"/>
      <c r="J39" s="62"/>
      <c r="K39" s="62"/>
      <c r="L39" s="62"/>
      <c r="M39" s="62"/>
      <c r="N39" s="60"/>
      <c r="O39" s="60"/>
      <c r="P39" s="60"/>
      <c r="Q39" s="60"/>
      <c r="R39" s="60"/>
      <c r="S39" s="60"/>
      <c r="T39" s="60"/>
      <c r="U39" s="60"/>
    </row>
    <row r="40" spans="1:1639" s="13" customFormat="1">
      <c r="A40" s="9"/>
      <c r="B40" s="64"/>
      <c r="C40" s="64"/>
      <c r="D40" s="64"/>
      <c r="E40" s="64"/>
      <c r="F40" s="62"/>
      <c r="G40" s="62"/>
      <c r="H40" s="62"/>
      <c r="I40" s="62"/>
      <c r="J40" s="62"/>
      <c r="K40" s="62"/>
      <c r="L40" s="62"/>
      <c r="M40" s="62"/>
      <c r="N40" s="60"/>
      <c r="O40" s="60"/>
      <c r="P40" s="60"/>
      <c r="Q40" s="60"/>
      <c r="R40" s="60"/>
      <c r="S40" s="60"/>
      <c r="T40" s="60"/>
      <c r="U40" s="60"/>
    </row>
    <row r="41" spans="1:1639" s="13" customFormat="1">
      <c r="A41" s="9"/>
      <c r="B41" s="64"/>
      <c r="C41" s="64"/>
      <c r="D41" s="64"/>
      <c r="E41" s="64"/>
      <c r="F41" s="62"/>
      <c r="G41" s="62"/>
      <c r="H41" s="62"/>
      <c r="I41" s="62"/>
      <c r="J41" s="62"/>
      <c r="K41" s="62"/>
      <c r="L41" s="62"/>
      <c r="M41" s="62"/>
      <c r="N41" s="60"/>
      <c r="O41" s="60"/>
      <c r="P41" s="60"/>
      <c r="Q41" s="60"/>
      <c r="R41" s="60"/>
      <c r="S41" s="60"/>
      <c r="T41" s="60"/>
      <c r="U41" s="60"/>
    </row>
    <row r="42" spans="1:1639" s="13" customFormat="1">
      <c r="A42" s="9"/>
      <c r="B42" s="64"/>
      <c r="C42" s="64"/>
      <c r="D42" s="64"/>
      <c r="E42" s="64"/>
      <c r="F42" s="62"/>
      <c r="G42" s="62"/>
      <c r="H42" s="62"/>
      <c r="I42" s="62"/>
      <c r="J42" s="62"/>
      <c r="K42" s="62"/>
      <c r="L42" s="62"/>
      <c r="M42" s="62"/>
      <c r="N42" s="60"/>
      <c r="O42" s="60"/>
      <c r="P42" s="60"/>
      <c r="Q42" s="60"/>
      <c r="R42" s="60"/>
      <c r="S42" s="60"/>
      <c r="T42" s="60"/>
      <c r="U42" s="60"/>
    </row>
    <row r="43" spans="1:1639" s="13" customFormat="1">
      <c r="A43" s="9"/>
      <c r="B43" s="64"/>
      <c r="C43" s="64"/>
      <c r="D43" s="64"/>
      <c r="E43" s="64"/>
      <c r="F43" s="62"/>
      <c r="G43" s="62"/>
      <c r="H43" s="62"/>
      <c r="I43" s="62"/>
      <c r="J43" s="62"/>
      <c r="K43" s="62"/>
      <c r="L43" s="62"/>
      <c r="M43" s="62"/>
      <c r="N43" s="60"/>
      <c r="O43" s="60"/>
      <c r="P43" s="60"/>
      <c r="Q43" s="60"/>
      <c r="R43" s="60"/>
      <c r="S43" s="60"/>
      <c r="T43" s="60"/>
      <c r="U43" s="60"/>
    </row>
    <row r="44" spans="1:1639" s="13" customFormat="1">
      <c r="A44" s="9"/>
      <c r="B44" s="64"/>
      <c r="C44" s="64"/>
      <c r="D44" s="64"/>
      <c r="E44" s="64"/>
      <c r="F44" s="62"/>
      <c r="G44" s="62"/>
      <c r="H44" s="62"/>
      <c r="I44" s="62"/>
      <c r="J44" s="62"/>
      <c r="K44" s="62"/>
      <c r="L44" s="62"/>
      <c r="M44" s="62"/>
      <c r="N44" s="60"/>
      <c r="O44" s="60"/>
      <c r="P44" s="60"/>
      <c r="Q44" s="60"/>
      <c r="R44" s="60"/>
      <c r="S44" s="60"/>
      <c r="T44" s="60"/>
      <c r="U44" s="60"/>
    </row>
    <row r="45" spans="1:1639" s="13" customFormat="1">
      <c r="A45" s="9"/>
      <c r="B45" s="64"/>
      <c r="C45" s="64"/>
      <c r="D45" s="64"/>
      <c r="E45" s="64"/>
      <c r="F45" s="62"/>
      <c r="G45" s="62"/>
      <c r="H45" s="62"/>
      <c r="I45" s="62"/>
      <c r="J45" s="62"/>
      <c r="K45" s="62"/>
      <c r="L45" s="62"/>
      <c r="M45" s="62"/>
      <c r="N45" s="60"/>
      <c r="O45" s="60"/>
      <c r="P45" s="60"/>
      <c r="Q45" s="60"/>
      <c r="R45" s="60"/>
      <c r="S45" s="60"/>
      <c r="T45" s="60"/>
      <c r="U45" s="60"/>
    </row>
    <row r="46" spans="1:1639" s="13" customFormat="1">
      <c r="A46" s="9"/>
      <c r="B46" s="64"/>
      <c r="C46" s="64"/>
      <c r="D46" s="64"/>
      <c r="E46" s="64"/>
      <c r="F46" s="62"/>
      <c r="G46" s="62"/>
      <c r="H46" s="62"/>
      <c r="I46" s="62"/>
      <c r="J46" s="62"/>
      <c r="K46" s="62"/>
      <c r="L46" s="62"/>
      <c r="M46" s="62"/>
      <c r="N46" s="60"/>
      <c r="O46" s="60"/>
      <c r="P46" s="60"/>
      <c r="Q46" s="60"/>
      <c r="R46" s="60"/>
      <c r="S46" s="60"/>
      <c r="T46" s="60"/>
      <c r="U46" s="60"/>
    </row>
    <row r="47" spans="1:1639" s="13" customFormat="1">
      <c r="A47" s="9"/>
      <c r="B47" s="64"/>
      <c r="C47" s="64"/>
      <c r="D47" s="64"/>
      <c r="E47" s="64"/>
      <c r="F47" s="62"/>
      <c r="G47" s="62"/>
      <c r="H47" s="62"/>
      <c r="I47" s="62"/>
      <c r="J47" s="62"/>
      <c r="K47" s="62"/>
      <c r="L47" s="62"/>
      <c r="M47" s="62"/>
      <c r="N47" s="60"/>
      <c r="O47" s="60"/>
      <c r="P47" s="60"/>
      <c r="Q47" s="60"/>
      <c r="R47" s="60"/>
      <c r="S47" s="60"/>
      <c r="T47" s="60"/>
      <c r="U47" s="60"/>
    </row>
    <row r="48" spans="1:1639" s="13" customFormat="1">
      <c r="A48" s="9"/>
      <c r="B48" s="64"/>
      <c r="C48" s="64"/>
      <c r="D48" s="64"/>
      <c r="E48" s="64"/>
      <c r="F48" s="62"/>
      <c r="G48" s="62"/>
      <c r="H48" s="62"/>
      <c r="I48" s="62"/>
      <c r="J48" s="62"/>
      <c r="K48" s="62"/>
      <c r="L48" s="62"/>
      <c r="M48" s="62"/>
      <c r="N48" s="60"/>
      <c r="O48" s="60"/>
      <c r="P48" s="60"/>
      <c r="Q48" s="60"/>
      <c r="R48" s="60"/>
      <c r="S48" s="60"/>
      <c r="T48" s="60"/>
      <c r="U48" s="60"/>
    </row>
    <row r="49" spans="1:21" s="13" customFormat="1">
      <c r="A49" s="9"/>
      <c r="B49" s="64"/>
      <c r="C49" s="64"/>
      <c r="D49" s="64"/>
      <c r="E49" s="64"/>
      <c r="F49" s="62"/>
      <c r="G49" s="62"/>
      <c r="H49" s="62"/>
      <c r="I49" s="62"/>
      <c r="J49" s="62"/>
      <c r="K49" s="62"/>
      <c r="L49" s="62"/>
      <c r="M49" s="62"/>
      <c r="N49" s="60"/>
      <c r="O49" s="60"/>
      <c r="P49" s="60"/>
      <c r="Q49" s="60"/>
      <c r="R49" s="60"/>
      <c r="S49" s="60"/>
      <c r="T49" s="60"/>
      <c r="U49" s="60"/>
    </row>
    <row r="50" spans="1:21" s="13" customFormat="1">
      <c r="A50" s="9"/>
      <c r="B50" s="64"/>
      <c r="C50" s="64"/>
      <c r="D50" s="64"/>
      <c r="E50" s="64"/>
      <c r="F50" s="62"/>
      <c r="G50" s="62"/>
      <c r="H50" s="62"/>
      <c r="I50" s="62"/>
      <c r="J50" s="62"/>
      <c r="K50" s="62"/>
      <c r="L50" s="62"/>
      <c r="M50" s="62"/>
      <c r="N50" s="60"/>
      <c r="O50" s="60"/>
      <c r="P50" s="60"/>
      <c r="Q50" s="60"/>
      <c r="R50" s="60"/>
      <c r="S50" s="60"/>
      <c r="T50" s="60"/>
      <c r="U50" s="60"/>
    </row>
    <row r="51" spans="1:21" s="13" customFormat="1">
      <c r="A51" s="9"/>
      <c r="B51" s="64"/>
      <c r="C51" s="64"/>
      <c r="D51" s="64"/>
      <c r="E51" s="64"/>
      <c r="F51" s="62"/>
      <c r="G51" s="62"/>
      <c r="H51" s="62"/>
      <c r="I51" s="62"/>
      <c r="J51" s="62"/>
      <c r="K51" s="62"/>
      <c r="L51" s="62"/>
      <c r="M51" s="62"/>
      <c r="N51" s="60"/>
      <c r="O51" s="60"/>
      <c r="P51" s="60"/>
      <c r="Q51" s="60"/>
      <c r="R51" s="60"/>
      <c r="S51" s="60"/>
      <c r="T51" s="60"/>
      <c r="U51" s="60"/>
    </row>
    <row r="52" spans="1:21" s="13" customFormat="1">
      <c r="A52" s="9"/>
      <c r="B52" s="64"/>
      <c r="C52" s="64"/>
      <c r="D52" s="64"/>
      <c r="E52" s="64"/>
      <c r="F52" s="62"/>
      <c r="G52" s="62"/>
      <c r="H52" s="62"/>
      <c r="I52" s="62"/>
      <c r="J52" s="62"/>
      <c r="K52" s="62"/>
      <c r="L52" s="62"/>
      <c r="M52" s="62"/>
      <c r="N52" s="60"/>
      <c r="O52" s="60"/>
      <c r="P52" s="60"/>
      <c r="Q52" s="60"/>
      <c r="R52" s="60"/>
      <c r="S52" s="60"/>
      <c r="T52" s="60"/>
      <c r="U52" s="60"/>
    </row>
    <row r="53" spans="1:21" s="13" customFormat="1">
      <c r="A53" s="9"/>
      <c r="B53" s="64"/>
      <c r="C53" s="64"/>
      <c r="D53" s="64"/>
      <c r="E53" s="64"/>
      <c r="F53" s="62"/>
      <c r="G53" s="62"/>
      <c r="H53" s="62"/>
      <c r="I53" s="62"/>
      <c r="J53" s="62"/>
      <c r="K53" s="62"/>
      <c r="L53" s="62"/>
      <c r="M53" s="62"/>
      <c r="N53" s="60"/>
      <c r="O53" s="60"/>
      <c r="P53" s="60"/>
      <c r="Q53" s="60"/>
      <c r="R53" s="60"/>
      <c r="S53" s="60"/>
      <c r="T53" s="60"/>
      <c r="U53" s="60"/>
    </row>
    <row r="54" spans="1:21" s="13" customFormat="1">
      <c r="A54" s="9"/>
      <c r="B54" s="64"/>
      <c r="C54" s="64"/>
      <c r="D54" s="64"/>
      <c r="E54" s="64"/>
      <c r="F54" s="62"/>
      <c r="G54" s="62"/>
      <c r="H54" s="62"/>
      <c r="I54" s="62"/>
      <c r="J54" s="62"/>
      <c r="K54" s="62"/>
      <c r="L54" s="62"/>
      <c r="M54" s="62"/>
      <c r="N54" s="60"/>
      <c r="O54" s="60"/>
      <c r="P54" s="60"/>
      <c r="Q54" s="60"/>
      <c r="R54" s="60"/>
      <c r="S54" s="60"/>
      <c r="T54" s="60"/>
      <c r="U54" s="60"/>
    </row>
    <row r="55" spans="1:21" s="13" customFormat="1">
      <c r="A55" s="9"/>
      <c r="B55" s="64"/>
      <c r="C55" s="64"/>
      <c r="D55" s="64"/>
      <c r="E55" s="64"/>
      <c r="F55" s="62"/>
      <c r="G55" s="62"/>
      <c r="H55" s="62"/>
      <c r="I55" s="62"/>
      <c r="J55" s="62"/>
      <c r="K55" s="62"/>
      <c r="L55" s="62"/>
      <c r="M55" s="62"/>
      <c r="N55" s="60"/>
      <c r="O55" s="60"/>
      <c r="P55" s="60"/>
      <c r="Q55" s="60"/>
      <c r="R55" s="60"/>
      <c r="S55" s="60"/>
      <c r="T55" s="60"/>
      <c r="U55" s="60"/>
    </row>
    <row r="56" spans="1:21" s="13" customFormat="1">
      <c r="A56" s="9"/>
      <c r="B56" s="64"/>
      <c r="C56" s="64"/>
      <c r="D56" s="64"/>
      <c r="E56" s="64"/>
      <c r="F56" s="62"/>
      <c r="G56" s="62"/>
      <c r="H56" s="62"/>
      <c r="I56" s="62"/>
      <c r="J56" s="62"/>
      <c r="K56" s="62"/>
      <c r="L56" s="62"/>
      <c r="M56" s="62"/>
      <c r="N56" s="60"/>
      <c r="O56" s="60"/>
      <c r="P56" s="60"/>
      <c r="Q56" s="60"/>
      <c r="R56" s="60"/>
      <c r="S56" s="60"/>
      <c r="T56" s="60"/>
      <c r="U56" s="60"/>
    </row>
    <row r="57" spans="1:21" s="13" customFormat="1">
      <c r="A57" s="9"/>
      <c r="B57" s="64"/>
      <c r="C57" s="64"/>
      <c r="D57" s="64"/>
      <c r="E57" s="64"/>
      <c r="F57" s="62"/>
      <c r="G57" s="62"/>
      <c r="H57" s="62"/>
      <c r="I57" s="62"/>
      <c r="J57" s="62"/>
      <c r="K57" s="62"/>
      <c r="L57" s="62"/>
      <c r="M57" s="62"/>
      <c r="N57" s="60"/>
      <c r="O57" s="60"/>
      <c r="P57" s="60"/>
      <c r="Q57" s="60"/>
      <c r="R57" s="60"/>
      <c r="S57" s="60"/>
      <c r="T57" s="60"/>
      <c r="U57" s="60"/>
    </row>
    <row r="58" spans="1:21" s="13" customFormat="1">
      <c r="A58" s="9"/>
      <c r="B58" s="64"/>
      <c r="C58" s="64"/>
      <c r="D58" s="64"/>
      <c r="E58" s="64"/>
      <c r="F58" s="62"/>
      <c r="G58" s="62"/>
      <c r="H58" s="62"/>
      <c r="I58" s="62"/>
      <c r="J58" s="62"/>
      <c r="K58" s="62"/>
      <c r="L58" s="62"/>
      <c r="M58" s="62"/>
      <c r="N58" s="60"/>
      <c r="O58" s="60"/>
      <c r="P58" s="60"/>
      <c r="Q58" s="60"/>
      <c r="R58" s="60"/>
      <c r="S58" s="60"/>
      <c r="T58" s="60"/>
      <c r="U58" s="60"/>
    </row>
    <row r="59" spans="1:21" s="13" customFormat="1">
      <c r="A59" s="9"/>
      <c r="B59" s="64"/>
      <c r="C59" s="64"/>
      <c r="D59" s="64"/>
      <c r="E59" s="64"/>
      <c r="F59" s="62"/>
      <c r="G59" s="62"/>
      <c r="H59" s="62"/>
      <c r="I59" s="62"/>
      <c r="J59" s="62"/>
      <c r="K59" s="62"/>
      <c r="L59" s="62"/>
      <c r="M59" s="62"/>
      <c r="N59" s="60"/>
      <c r="O59" s="60"/>
      <c r="P59" s="60"/>
      <c r="Q59" s="60"/>
      <c r="R59" s="60"/>
      <c r="S59" s="60"/>
      <c r="T59" s="60"/>
      <c r="U59" s="60"/>
    </row>
    <row r="60" spans="1:21" s="13" customFormat="1">
      <c r="A60" s="9"/>
      <c r="B60" s="64"/>
      <c r="C60" s="64"/>
      <c r="D60" s="64"/>
      <c r="E60" s="64"/>
      <c r="F60" s="62"/>
      <c r="G60" s="62"/>
      <c r="H60" s="62"/>
      <c r="I60" s="62"/>
      <c r="J60" s="62"/>
      <c r="K60" s="62"/>
      <c r="L60" s="62"/>
      <c r="M60" s="62"/>
      <c r="N60" s="60"/>
      <c r="O60" s="60"/>
      <c r="P60" s="60"/>
      <c r="Q60" s="60"/>
      <c r="R60" s="60"/>
      <c r="S60" s="60"/>
      <c r="T60" s="60"/>
      <c r="U60" s="60"/>
    </row>
    <row r="61" spans="1:21" s="13" customFormat="1">
      <c r="A61" s="9"/>
      <c r="B61" s="64"/>
      <c r="C61" s="64"/>
      <c r="D61" s="64"/>
      <c r="E61" s="64"/>
      <c r="F61" s="62"/>
      <c r="G61" s="62"/>
      <c r="H61" s="62"/>
      <c r="I61" s="62"/>
      <c r="J61" s="62"/>
      <c r="K61" s="62"/>
      <c r="L61" s="62"/>
      <c r="M61" s="62"/>
      <c r="N61" s="60"/>
      <c r="O61" s="60"/>
      <c r="P61" s="60"/>
      <c r="Q61" s="60"/>
      <c r="R61" s="60"/>
      <c r="S61" s="60"/>
      <c r="T61" s="60"/>
      <c r="U61" s="60"/>
    </row>
    <row r="62" spans="1:21" s="13" customFormat="1">
      <c r="A62" s="9"/>
      <c r="B62" s="64"/>
      <c r="C62" s="64"/>
      <c r="D62" s="64"/>
      <c r="E62" s="64"/>
      <c r="F62" s="62"/>
      <c r="G62" s="62"/>
      <c r="H62" s="62"/>
      <c r="I62" s="62"/>
      <c r="J62" s="62"/>
      <c r="K62" s="62"/>
      <c r="L62" s="62"/>
      <c r="M62" s="62"/>
      <c r="N62" s="60"/>
      <c r="O62" s="60"/>
      <c r="P62" s="60"/>
      <c r="Q62" s="60"/>
      <c r="R62" s="60"/>
      <c r="S62" s="60"/>
      <c r="T62" s="60"/>
      <c r="U62" s="60"/>
    </row>
    <row r="63" spans="1:21" s="13" customFormat="1">
      <c r="A63" s="9"/>
      <c r="B63" s="64"/>
      <c r="C63" s="64"/>
      <c r="D63" s="64"/>
      <c r="E63" s="64"/>
      <c r="F63" s="62"/>
      <c r="G63" s="62"/>
      <c r="H63" s="62"/>
      <c r="I63" s="62"/>
      <c r="J63" s="62"/>
      <c r="K63" s="62"/>
      <c r="L63" s="62"/>
      <c r="M63" s="62"/>
      <c r="N63" s="60"/>
      <c r="O63" s="60"/>
      <c r="P63" s="60"/>
      <c r="Q63" s="60"/>
      <c r="R63" s="60"/>
      <c r="S63" s="60"/>
      <c r="T63" s="60"/>
      <c r="U63" s="60"/>
    </row>
    <row r="64" spans="1:21" s="13" customFormat="1">
      <c r="A64" s="40"/>
      <c r="B64" s="65"/>
      <c r="C64" s="65"/>
      <c r="D64" s="65"/>
      <c r="E64" s="65"/>
      <c r="F64" s="66"/>
      <c r="G64" s="66"/>
      <c r="H64" s="66"/>
      <c r="I64" s="66"/>
      <c r="J64" s="66"/>
      <c r="K64" s="66"/>
      <c r="L64" s="66"/>
      <c r="M64" s="66"/>
      <c r="N64" s="67"/>
      <c r="O64" s="67"/>
      <c r="P64" s="67"/>
      <c r="Q64" s="67"/>
      <c r="R64" s="67"/>
      <c r="S64" s="67"/>
      <c r="T64" s="67"/>
      <c r="U64" s="67"/>
    </row>
    <row r="65" spans="1:21" s="13" customFormat="1">
      <c r="A65" s="40"/>
      <c r="B65" s="65"/>
      <c r="C65" s="65"/>
      <c r="D65" s="65"/>
      <c r="E65" s="65"/>
      <c r="F65" s="66"/>
      <c r="G65" s="66"/>
      <c r="H65" s="66"/>
      <c r="I65" s="66"/>
      <c r="J65" s="66"/>
      <c r="K65" s="66"/>
      <c r="L65" s="66"/>
      <c r="M65" s="66"/>
      <c r="N65" s="67"/>
      <c r="O65" s="67"/>
      <c r="P65" s="67"/>
      <c r="Q65" s="67"/>
      <c r="R65" s="67"/>
      <c r="S65" s="67"/>
      <c r="T65" s="67"/>
      <c r="U65" s="67"/>
    </row>
    <row r="66" spans="1:21" s="13" customFormat="1">
      <c r="A66" s="40"/>
      <c r="B66" s="65"/>
      <c r="C66" s="65"/>
      <c r="D66" s="65"/>
      <c r="E66" s="65"/>
      <c r="F66" s="66"/>
      <c r="G66" s="66"/>
      <c r="H66" s="66"/>
      <c r="I66" s="66"/>
      <c r="J66" s="66"/>
      <c r="K66" s="66"/>
      <c r="L66" s="66"/>
      <c r="M66" s="66"/>
      <c r="N66" s="67"/>
      <c r="O66" s="67"/>
      <c r="P66" s="67"/>
      <c r="Q66" s="67"/>
      <c r="R66" s="67"/>
      <c r="S66" s="67"/>
      <c r="T66" s="67"/>
      <c r="U66" s="67"/>
    </row>
    <row r="67" spans="1:21" s="13" customFormat="1">
      <c r="A67" s="40"/>
      <c r="B67" s="65"/>
      <c r="C67" s="65"/>
      <c r="D67" s="65"/>
      <c r="E67" s="65"/>
      <c r="F67" s="66"/>
      <c r="G67" s="66"/>
      <c r="H67" s="66"/>
      <c r="I67" s="66"/>
      <c r="J67" s="66"/>
      <c r="K67" s="66"/>
      <c r="L67" s="66"/>
      <c r="M67" s="66"/>
      <c r="N67" s="67"/>
      <c r="O67" s="67"/>
      <c r="P67" s="67"/>
      <c r="Q67" s="67"/>
      <c r="R67" s="67"/>
      <c r="S67" s="67"/>
      <c r="T67" s="67"/>
      <c r="U67" s="67"/>
    </row>
    <row r="68" spans="1:21" s="13" customFormat="1">
      <c r="A68" s="40"/>
      <c r="B68" s="65"/>
      <c r="C68" s="65"/>
      <c r="D68" s="65"/>
      <c r="E68" s="65"/>
      <c r="F68" s="66"/>
      <c r="G68" s="66"/>
      <c r="H68" s="66"/>
      <c r="I68" s="66"/>
      <c r="J68" s="66"/>
      <c r="K68" s="66"/>
      <c r="L68" s="66"/>
      <c r="M68" s="66"/>
      <c r="N68" s="67"/>
      <c r="O68" s="67"/>
      <c r="P68" s="67"/>
      <c r="Q68" s="67"/>
      <c r="R68" s="67"/>
      <c r="S68" s="67"/>
      <c r="T68" s="67"/>
      <c r="U68" s="67"/>
    </row>
    <row r="69" spans="1:21" s="13" customFormat="1">
      <c r="A69" s="40"/>
      <c r="B69" s="65"/>
      <c r="C69" s="65"/>
      <c r="D69" s="65"/>
      <c r="E69" s="65"/>
      <c r="F69" s="66"/>
      <c r="G69" s="66"/>
      <c r="H69" s="66"/>
      <c r="I69" s="66"/>
      <c r="J69" s="66"/>
      <c r="K69" s="66"/>
      <c r="L69" s="66"/>
      <c r="M69" s="66"/>
      <c r="N69" s="67"/>
      <c r="O69" s="67"/>
      <c r="P69" s="67"/>
      <c r="Q69" s="67"/>
      <c r="R69" s="67"/>
      <c r="S69" s="67"/>
      <c r="T69" s="67"/>
      <c r="U69" s="67"/>
    </row>
    <row r="70" spans="1:21" s="13" customFormat="1">
      <c r="B70" s="68"/>
      <c r="C70" s="68"/>
      <c r="D70" s="68"/>
      <c r="E70" s="68"/>
      <c r="F70" s="55"/>
      <c r="G70" s="55"/>
      <c r="H70" s="55"/>
      <c r="I70" s="55"/>
      <c r="J70" s="55"/>
      <c r="K70" s="55"/>
      <c r="L70" s="55"/>
      <c r="M70" s="55"/>
      <c r="N70" s="56"/>
      <c r="O70" s="56"/>
      <c r="P70" s="56"/>
      <c r="Q70" s="56"/>
      <c r="R70" s="56"/>
      <c r="S70" s="56"/>
      <c r="T70" s="56"/>
      <c r="U70" s="56"/>
    </row>
    <row r="71" spans="1:21" s="13" customFormat="1">
      <c r="B71" s="68"/>
      <c r="C71" s="68"/>
      <c r="D71" s="68"/>
      <c r="E71" s="68"/>
      <c r="F71" s="55"/>
      <c r="G71" s="55"/>
      <c r="H71" s="55"/>
      <c r="I71" s="55"/>
      <c r="J71" s="55"/>
      <c r="K71" s="55"/>
      <c r="L71" s="55"/>
      <c r="M71" s="55"/>
      <c r="N71" s="56"/>
      <c r="O71" s="56"/>
      <c r="P71" s="56"/>
      <c r="Q71" s="56"/>
      <c r="R71" s="56"/>
      <c r="S71" s="56"/>
      <c r="T71" s="56"/>
      <c r="U71" s="56"/>
    </row>
    <row r="72" spans="1:21" s="13" customFormat="1">
      <c r="B72" s="68"/>
      <c r="C72" s="68"/>
      <c r="D72" s="68"/>
      <c r="E72" s="68"/>
      <c r="F72" s="55"/>
      <c r="G72" s="55"/>
      <c r="H72" s="55"/>
      <c r="I72" s="55"/>
      <c r="J72" s="55"/>
      <c r="K72" s="55"/>
      <c r="L72" s="55"/>
      <c r="M72" s="55"/>
      <c r="N72" s="56"/>
      <c r="O72" s="56"/>
      <c r="P72" s="56"/>
      <c r="Q72" s="56"/>
      <c r="R72" s="56"/>
      <c r="S72" s="56"/>
      <c r="T72" s="56"/>
      <c r="U72" s="56"/>
    </row>
    <row r="73" spans="1:21" s="13" customFormat="1">
      <c r="B73" s="68"/>
      <c r="C73" s="68"/>
      <c r="D73" s="68"/>
      <c r="E73" s="68"/>
      <c r="F73" s="55"/>
      <c r="G73" s="55"/>
      <c r="H73" s="55"/>
      <c r="I73" s="55"/>
      <c r="J73" s="55"/>
      <c r="K73" s="55"/>
      <c r="L73" s="55"/>
      <c r="M73" s="55"/>
      <c r="N73" s="56"/>
      <c r="O73" s="56"/>
      <c r="P73" s="56"/>
      <c r="Q73" s="56"/>
      <c r="R73" s="56"/>
      <c r="S73" s="56"/>
      <c r="T73" s="56"/>
      <c r="U73" s="56"/>
    </row>
    <row r="74" spans="1:21" s="13" customFormat="1">
      <c r="B74" s="68"/>
      <c r="C74" s="68"/>
      <c r="D74" s="68"/>
      <c r="E74" s="68"/>
      <c r="F74" s="55"/>
      <c r="G74" s="55"/>
      <c r="H74" s="55"/>
      <c r="I74" s="55"/>
      <c r="J74" s="55"/>
      <c r="K74" s="55"/>
      <c r="L74" s="55"/>
      <c r="M74" s="55"/>
      <c r="N74" s="56"/>
      <c r="O74" s="56"/>
      <c r="P74" s="56"/>
      <c r="Q74" s="56"/>
      <c r="R74" s="56"/>
      <c r="S74" s="56"/>
      <c r="T74" s="56"/>
      <c r="U74" s="56"/>
    </row>
    <row r="75" spans="1:21" s="13" customFormat="1">
      <c r="B75" s="68"/>
      <c r="C75" s="68"/>
      <c r="D75" s="68"/>
      <c r="E75" s="68"/>
      <c r="F75" s="55"/>
      <c r="G75" s="55"/>
      <c r="H75" s="55"/>
      <c r="I75" s="55"/>
      <c r="J75" s="55"/>
      <c r="K75" s="55"/>
      <c r="L75" s="55"/>
      <c r="M75" s="55"/>
      <c r="N75" s="56"/>
      <c r="O75" s="56"/>
      <c r="P75" s="56"/>
      <c r="Q75" s="56"/>
      <c r="R75" s="56"/>
      <c r="S75" s="56"/>
      <c r="T75" s="56"/>
      <c r="U75" s="56"/>
    </row>
    <row r="76" spans="1:21" s="13" customFormat="1">
      <c r="B76" s="68"/>
      <c r="C76" s="68"/>
      <c r="D76" s="68"/>
      <c r="E76" s="68"/>
      <c r="F76" s="55"/>
      <c r="G76" s="55"/>
      <c r="H76" s="55"/>
      <c r="I76" s="55"/>
      <c r="J76" s="55"/>
      <c r="K76" s="55"/>
      <c r="L76" s="55"/>
      <c r="M76" s="55"/>
      <c r="N76" s="56"/>
      <c r="O76" s="56"/>
      <c r="P76" s="56"/>
      <c r="Q76" s="56"/>
      <c r="R76" s="56"/>
      <c r="S76" s="56"/>
      <c r="T76" s="56"/>
      <c r="U76" s="56"/>
    </row>
    <row r="77" spans="1:21" s="13" customFormat="1">
      <c r="B77" s="68"/>
      <c r="C77" s="68"/>
      <c r="D77" s="68"/>
      <c r="E77" s="68"/>
      <c r="F77" s="55"/>
      <c r="G77" s="55"/>
      <c r="H77" s="55"/>
      <c r="I77" s="55"/>
      <c r="J77" s="55"/>
      <c r="K77" s="55"/>
      <c r="L77" s="55"/>
      <c r="M77" s="55"/>
      <c r="N77" s="56"/>
      <c r="O77" s="56"/>
      <c r="P77" s="56"/>
      <c r="Q77" s="56"/>
      <c r="R77" s="56"/>
      <c r="S77" s="56"/>
      <c r="T77" s="56"/>
      <c r="U77" s="56"/>
    </row>
    <row r="78" spans="1:21" s="13" customFormat="1">
      <c r="B78" s="68"/>
      <c r="C78" s="68"/>
      <c r="D78" s="68"/>
      <c r="E78" s="68"/>
      <c r="F78" s="55"/>
      <c r="G78" s="55"/>
      <c r="H78" s="55"/>
      <c r="I78" s="55"/>
      <c r="J78" s="55"/>
      <c r="K78" s="55"/>
      <c r="L78" s="55"/>
      <c r="M78" s="55"/>
      <c r="N78" s="56"/>
      <c r="O78" s="56"/>
      <c r="P78" s="56"/>
      <c r="Q78" s="56"/>
      <c r="R78" s="56"/>
      <c r="S78" s="56"/>
      <c r="T78" s="56"/>
      <c r="U78" s="56"/>
    </row>
    <row r="79" spans="1:21" s="13" customFormat="1">
      <c r="B79" s="68"/>
      <c r="C79" s="68"/>
      <c r="D79" s="68"/>
      <c r="E79" s="68"/>
      <c r="F79" s="55"/>
      <c r="G79" s="55"/>
      <c r="H79" s="55"/>
      <c r="I79" s="55"/>
      <c r="J79" s="55"/>
      <c r="K79" s="55"/>
      <c r="L79" s="55"/>
      <c r="M79" s="55"/>
      <c r="N79" s="56"/>
      <c r="O79" s="56"/>
      <c r="P79" s="56"/>
      <c r="Q79" s="56"/>
      <c r="R79" s="56"/>
      <c r="S79" s="56"/>
      <c r="T79" s="56"/>
      <c r="U79" s="56"/>
    </row>
    <row r="80" spans="1:21" s="13" customFormat="1">
      <c r="B80" s="68"/>
      <c r="C80" s="68"/>
      <c r="D80" s="68"/>
      <c r="E80" s="68"/>
      <c r="F80" s="55"/>
      <c r="G80" s="55"/>
      <c r="H80" s="55"/>
      <c r="I80" s="55"/>
      <c r="J80" s="55"/>
      <c r="K80" s="55"/>
      <c r="L80" s="55"/>
      <c r="M80" s="55"/>
      <c r="N80" s="56"/>
      <c r="O80" s="56"/>
      <c r="P80" s="56"/>
      <c r="Q80" s="56"/>
      <c r="R80" s="56"/>
      <c r="S80" s="56"/>
      <c r="T80" s="56"/>
      <c r="U80" s="56"/>
    </row>
    <row r="81" spans="2:21" s="13" customFormat="1">
      <c r="B81" s="68"/>
      <c r="C81" s="68"/>
      <c r="D81" s="68"/>
      <c r="E81" s="68"/>
      <c r="F81" s="55"/>
      <c r="G81" s="55"/>
      <c r="H81" s="55"/>
      <c r="I81" s="55"/>
      <c r="J81" s="55"/>
      <c r="K81" s="55"/>
      <c r="L81" s="55"/>
      <c r="M81" s="55"/>
      <c r="N81" s="56"/>
      <c r="O81" s="56"/>
      <c r="P81" s="56"/>
      <c r="Q81" s="56"/>
      <c r="R81" s="56"/>
      <c r="S81" s="56"/>
      <c r="T81" s="56"/>
      <c r="U81" s="56"/>
    </row>
    <row r="82" spans="2:21" s="13" customFormat="1">
      <c r="B82" s="68"/>
      <c r="C82" s="68"/>
      <c r="D82" s="68"/>
      <c r="E82" s="68"/>
      <c r="F82" s="55"/>
      <c r="G82" s="55"/>
      <c r="H82" s="55"/>
      <c r="I82" s="55"/>
      <c r="J82" s="55"/>
      <c r="K82" s="55"/>
      <c r="L82" s="55"/>
      <c r="M82" s="55"/>
      <c r="N82" s="56"/>
      <c r="O82" s="56"/>
      <c r="P82" s="56"/>
      <c r="Q82" s="56"/>
      <c r="R82" s="56"/>
      <c r="S82" s="56"/>
      <c r="T82" s="56"/>
      <c r="U82" s="56"/>
    </row>
    <row r="83" spans="2:21" s="13" customFormat="1">
      <c r="B83" s="68"/>
      <c r="C83" s="68"/>
      <c r="D83" s="68"/>
      <c r="E83" s="68"/>
      <c r="F83" s="55"/>
      <c r="G83" s="55"/>
      <c r="H83" s="55"/>
      <c r="I83" s="55"/>
      <c r="J83" s="55"/>
      <c r="K83" s="55"/>
      <c r="L83" s="55"/>
      <c r="M83" s="55"/>
      <c r="N83" s="56"/>
      <c r="O83" s="56"/>
      <c r="P83" s="56"/>
      <c r="Q83" s="56"/>
      <c r="R83" s="56"/>
      <c r="S83" s="56"/>
      <c r="T83" s="56"/>
      <c r="U83" s="56"/>
    </row>
    <row r="84" spans="2:21" s="13" customFormat="1">
      <c r="B84" s="68"/>
      <c r="C84" s="68"/>
      <c r="D84" s="68"/>
      <c r="E84" s="68"/>
      <c r="F84" s="55"/>
      <c r="G84" s="55"/>
      <c r="H84" s="55"/>
      <c r="I84" s="55"/>
      <c r="J84" s="55"/>
      <c r="K84" s="55"/>
      <c r="L84" s="55"/>
      <c r="M84" s="55"/>
      <c r="N84" s="56"/>
      <c r="O84" s="56"/>
      <c r="P84" s="56"/>
      <c r="Q84" s="56"/>
      <c r="R84" s="56"/>
      <c r="S84" s="56"/>
      <c r="T84" s="56"/>
      <c r="U84" s="56"/>
    </row>
    <row r="85" spans="2:21" s="13" customFormat="1">
      <c r="B85" s="68"/>
      <c r="C85" s="68"/>
      <c r="D85" s="68"/>
      <c r="E85" s="68"/>
      <c r="F85" s="55"/>
      <c r="G85" s="55"/>
      <c r="H85" s="55"/>
      <c r="I85" s="55"/>
      <c r="J85" s="55"/>
      <c r="K85" s="55"/>
      <c r="L85" s="55"/>
      <c r="M85" s="55"/>
      <c r="N85" s="56"/>
      <c r="O85" s="56"/>
      <c r="P85" s="56"/>
      <c r="Q85" s="56"/>
      <c r="R85" s="56"/>
      <c r="S85" s="56"/>
      <c r="T85" s="56"/>
      <c r="U85" s="56"/>
    </row>
    <row r="86" spans="2:21" s="13" customFormat="1">
      <c r="B86" s="68"/>
      <c r="C86" s="68"/>
      <c r="D86" s="68"/>
      <c r="E86" s="68"/>
      <c r="F86" s="55"/>
      <c r="G86" s="55"/>
      <c r="H86" s="55"/>
      <c r="I86" s="55"/>
      <c r="J86" s="55"/>
      <c r="K86" s="55"/>
      <c r="L86" s="55"/>
      <c r="M86" s="55"/>
      <c r="N86" s="56"/>
      <c r="O86" s="56"/>
      <c r="P86" s="56"/>
      <c r="Q86" s="56"/>
      <c r="R86" s="56"/>
      <c r="S86" s="56"/>
      <c r="T86" s="56"/>
      <c r="U86" s="56"/>
    </row>
    <row r="87" spans="2:21" s="13" customFormat="1">
      <c r="B87" s="68"/>
      <c r="C87" s="68"/>
      <c r="D87" s="68"/>
      <c r="E87" s="68"/>
      <c r="F87" s="55"/>
      <c r="G87" s="55"/>
      <c r="H87" s="55"/>
      <c r="I87" s="55"/>
      <c r="J87" s="55"/>
      <c r="K87" s="55"/>
      <c r="L87" s="55"/>
      <c r="M87" s="55"/>
      <c r="N87" s="56"/>
      <c r="O87" s="56"/>
      <c r="P87" s="56"/>
      <c r="Q87" s="56"/>
      <c r="R87" s="56"/>
      <c r="S87" s="56"/>
      <c r="T87" s="56"/>
      <c r="U87" s="56"/>
    </row>
    <row r="88" spans="2:21" s="13" customFormat="1">
      <c r="B88" s="68"/>
      <c r="C88" s="68"/>
      <c r="D88" s="68"/>
      <c r="E88" s="68"/>
      <c r="F88" s="55"/>
      <c r="G88" s="55"/>
      <c r="H88" s="55"/>
      <c r="I88" s="55"/>
      <c r="J88" s="55"/>
      <c r="K88" s="55"/>
      <c r="L88" s="55"/>
      <c r="M88" s="55"/>
      <c r="N88" s="56"/>
      <c r="O88" s="56"/>
      <c r="P88" s="56"/>
      <c r="Q88" s="56"/>
      <c r="R88" s="56"/>
      <c r="S88" s="56"/>
      <c r="T88" s="56"/>
      <c r="U88" s="56"/>
    </row>
    <row r="89" spans="2:21" s="13" customFormat="1">
      <c r="B89" s="68"/>
      <c r="C89" s="68"/>
      <c r="D89" s="68"/>
      <c r="E89" s="68"/>
      <c r="F89" s="55"/>
      <c r="G89" s="55"/>
      <c r="H89" s="55"/>
      <c r="I89" s="55"/>
      <c r="J89" s="55"/>
      <c r="K89" s="55"/>
      <c r="L89" s="55"/>
      <c r="M89" s="55"/>
      <c r="N89" s="56"/>
      <c r="O89" s="56"/>
      <c r="P89" s="56"/>
      <c r="Q89" s="56"/>
      <c r="R89" s="56"/>
      <c r="S89" s="56"/>
      <c r="T89" s="56"/>
      <c r="U89" s="56"/>
    </row>
    <row r="90" spans="2:21" s="13" customFormat="1">
      <c r="B90" s="68"/>
      <c r="C90" s="68"/>
      <c r="D90" s="68"/>
      <c r="E90" s="68"/>
      <c r="F90" s="55"/>
      <c r="G90" s="55"/>
      <c r="H90" s="55"/>
      <c r="I90" s="55"/>
      <c r="J90" s="55"/>
      <c r="K90" s="55"/>
      <c r="L90" s="55"/>
      <c r="M90" s="55"/>
      <c r="N90" s="56"/>
      <c r="O90" s="56"/>
      <c r="P90" s="56"/>
      <c r="Q90" s="56"/>
      <c r="R90" s="56"/>
      <c r="S90" s="56"/>
      <c r="T90" s="56"/>
      <c r="U90" s="56"/>
    </row>
    <row r="91" spans="2:21" s="13" customFormat="1">
      <c r="B91" s="68"/>
      <c r="C91" s="68"/>
      <c r="D91" s="68"/>
      <c r="E91" s="68"/>
      <c r="F91" s="55"/>
      <c r="G91" s="55"/>
      <c r="H91" s="55"/>
      <c r="I91" s="55"/>
      <c r="J91" s="55"/>
      <c r="K91" s="55"/>
      <c r="L91" s="55"/>
      <c r="M91" s="55"/>
      <c r="N91" s="56"/>
      <c r="O91" s="56"/>
      <c r="P91" s="56"/>
      <c r="Q91" s="56"/>
      <c r="R91" s="56"/>
      <c r="S91" s="56"/>
      <c r="T91" s="56"/>
      <c r="U91" s="56"/>
    </row>
    <row r="92" spans="2:21" s="13" customFormat="1">
      <c r="B92" s="68"/>
      <c r="C92" s="68"/>
      <c r="D92" s="68"/>
      <c r="E92" s="68"/>
      <c r="F92" s="55"/>
      <c r="G92" s="55"/>
      <c r="H92" s="55"/>
      <c r="I92" s="55"/>
      <c r="J92" s="55"/>
      <c r="K92" s="55"/>
      <c r="L92" s="55"/>
      <c r="M92" s="55"/>
      <c r="N92" s="56"/>
      <c r="O92" s="56"/>
      <c r="P92" s="56"/>
      <c r="Q92" s="56"/>
      <c r="R92" s="56"/>
      <c r="S92" s="56"/>
      <c r="T92" s="56"/>
      <c r="U92" s="56"/>
    </row>
    <row r="93" spans="2:21" s="13" customFormat="1">
      <c r="B93" s="68"/>
      <c r="C93" s="68"/>
      <c r="D93" s="68"/>
      <c r="E93" s="68"/>
      <c r="F93" s="55"/>
      <c r="G93" s="55"/>
      <c r="H93" s="55"/>
      <c r="I93" s="55"/>
      <c r="J93" s="55"/>
      <c r="K93" s="55"/>
      <c r="L93" s="55"/>
      <c r="M93" s="55"/>
      <c r="N93" s="56"/>
      <c r="O93" s="56"/>
      <c r="P93" s="56"/>
      <c r="Q93" s="56"/>
      <c r="R93" s="56"/>
      <c r="S93" s="56"/>
      <c r="T93" s="56"/>
      <c r="U93" s="56"/>
    </row>
    <row r="94" spans="2:21" s="13" customFormat="1">
      <c r="B94" s="68"/>
      <c r="C94" s="68"/>
      <c r="D94" s="68"/>
      <c r="E94" s="68"/>
      <c r="F94" s="55"/>
      <c r="G94" s="55"/>
      <c r="H94" s="55"/>
      <c r="I94" s="55"/>
      <c r="J94" s="55"/>
      <c r="K94" s="55"/>
      <c r="L94" s="55"/>
      <c r="M94" s="55"/>
      <c r="N94" s="56"/>
      <c r="O94" s="56"/>
      <c r="P94" s="56"/>
      <c r="Q94" s="56"/>
      <c r="R94" s="56"/>
      <c r="S94" s="56"/>
      <c r="T94" s="56"/>
      <c r="U94" s="56"/>
    </row>
    <row r="95" spans="2:21" s="13" customFormat="1">
      <c r="B95" s="68"/>
      <c r="C95" s="68"/>
      <c r="D95" s="68"/>
      <c r="E95" s="68"/>
      <c r="F95" s="55"/>
      <c r="G95" s="55"/>
      <c r="H95" s="55"/>
      <c r="I95" s="55"/>
      <c r="J95" s="55"/>
      <c r="K95" s="55"/>
      <c r="L95" s="55"/>
      <c r="M95" s="55"/>
      <c r="N95" s="56"/>
      <c r="O95" s="56"/>
      <c r="P95" s="56"/>
      <c r="Q95" s="56"/>
      <c r="R95" s="56"/>
      <c r="S95" s="56"/>
      <c r="T95" s="56"/>
      <c r="U95" s="56"/>
    </row>
    <row r="96" spans="2:21" s="13" customFormat="1">
      <c r="B96" s="68"/>
      <c r="C96" s="68"/>
      <c r="D96" s="68"/>
      <c r="E96" s="68"/>
      <c r="F96" s="55"/>
      <c r="G96" s="55"/>
      <c r="H96" s="55"/>
      <c r="I96" s="55"/>
      <c r="J96" s="55"/>
      <c r="K96" s="55"/>
      <c r="L96" s="55"/>
      <c r="M96" s="55"/>
      <c r="N96" s="56"/>
      <c r="O96" s="56"/>
      <c r="P96" s="56"/>
      <c r="Q96" s="56"/>
      <c r="R96" s="56"/>
      <c r="S96" s="56"/>
      <c r="T96" s="56"/>
      <c r="U96" s="56"/>
    </row>
    <row r="97" spans="2:21" s="13" customFormat="1">
      <c r="B97" s="68"/>
      <c r="C97" s="68"/>
      <c r="D97" s="68"/>
      <c r="E97" s="68"/>
      <c r="F97" s="55"/>
      <c r="G97" s="55"/>
      <c r="H97" s="55"/>
      <c r="I97" s="55"/>
      <c r="J97" s="55"/>
      <c r="K97" s="55"/>
      <c r="L97" s="55"/>
      <c r="M97" s="55"/>
      <c r="N97" s="56"/>
      <c r="O97" s="56"/>
      <c r="P97" s="56"/>
      <c r="Q97" s="56"/>
      <c r="R97" s="56"/>
      <c r="S97" s="56"/>
      <c r="T97" s="56"/>
      <c r="U97" s="56"/>
    </row>
    <row r="98" spans="2:21" s="13" customFormat="1">
      <c r="B98" s="68"/>
      <c r="C98" s="68"/>
      <c r="D98" s="68"/>
      <c r="E98" s="68"/>
      <c r="F98" s="55"/>
      <c r="G98" s="55"/>
      <c r="H98" s="55"/>
      <c r="I98" s="55"/>
      <c r="J98" s="55"/>
      <c r="K98" s="55"/>
      <c r="L98" s="55"/>
      <c r="M98" s="55"/>
      <c r="N98" s="56"/>
      <c r="O98" s="56"/>
      <c r="P98" s="56"/>
      <c r="Q98" s="56"/>
      <c r="R98" s="56"/>
      <c r="S98" s="56"/>
      <c r="T98" s="56"/>
      <c r="U98" s="56"/>
    </row>
    <row r="99" spans="2:21" s="13" customFormat="1">
      <c r="B99" s="68"/>
      <c r="C99" s="68"/>
      <c r="D99" s="68"/>
      <c r="E99" s="68"/>
      <c r="F99" s="55"/>
      <c r="G99" s="55"/>
      <c r="H99" s="55"/>
      <c r="I99" s="55"/>
      <c r="J99" s="55"/>
      <c r="K99" s="55"/>
      <c r="L99" s="55"/>
      <c r="M99" s="55"/>
      <c r="N99" s="56"/>
      <c r="O99" s="56"/>
      <c r="P99" s="56"/>
      <c r="Q99" s="56"/>
      <c r="R99" s="56"/>
      <c r="S99" s="56"/>
      <c r="T99" s="56"/>
      <c r="U99" s="56"/>
    </row>
    <row r="100" spans="2:21" s="13" customFormat="1">
      <c r="B100" s="68"/>
      <c r="C100" s="68"/>
      <c r="D100" s="68"/>
      <c r="E100" s="68"/>
      <c r="F100" s="55"/>
      <c r="G100" s="55"/>
      <c r="H100" s="55"/>
      <c r="I100" s="55"/>
      <c r="J100" s="55"/>
      <c r="K100" s="55"/>
      <c r="L100" s="55"/>
      <c r="M100" s="55"/>
      <c r="N100" s="56"/>
      <c r="O100" s="56"/>
      <c r="P100" s="56"/>
      <c r="Q100" s="56"/>
      <c r="R100" s="56"/>
      <c r="S100" s="56"/>
      <c r="T100" s="56"/>
      <c r="U100" s="56"/>
    </row>
    <row r="101" spans="2:21" s="13" customFormat="1">
      <c r="B101" s="68"/>
      <c r="C101" s="68"/>
      <c r="D101" s="68"/>
      <c r="E101" s="68"/>
      <c r="F101" s="55"/>
      <c r="G101" s="55"/>
      <c r="H101" s="55"/>
      <c r="I101" s="55"/>
      <c r="J101" s="55"/>
      <c r="K101" s="55"/>
      <c r="L101" s="55"/>
      <c r="M101" s="55"/>
      <c r="N101" s="56"/>
      <c r="O101" s="56"/>
      <c r="P101" s="56"/>
      <c r="Q101" s="56"/>
      <c r="R101" s="56"/>
      <c r="S101" s="56"/>
      <c r="T101" s="56"/>
      <c r="U101" s="56"/>
    </row>
    <row r="102" spans="2:21" s="13" customFormat="1">
      <c r="B102" s="68"/>
      <c r="C102" s="68"/>
      <c r="D102" s="68"/>
      <c r="E102" s="68"/>
      <c r="F102" s="55"/>
      <c r="G102" s="55"/>
      <c r="H102" s="55"/>
      <c r="I102" s="55"/>
      <c r="J102" s="55"/>
      <c r="K102" s="55"/>
      <c r="L102" s="55"/>
      <c r="M102" s="55"/>
      <c r="N102" s="56"/>
      <c r="O102" s="56"/>
      <c r="P102" s="56"/>
      <c r="Q102" s="56"/>
      <c r="R102" s="56"/>
      <c r="S102" s="56"/>
      <c r="T102" s="56"/>
      <c r="U102" s="56"/>
    </row>
    <row r="103" spans="2:21" s="13" customFormat="1">
      <c r="B103" s="68"/>
      <c r="C103" s="68"/>
      <c r="D103" s="68"/>
      <c r="E103" s="68"/>
      <c r="F103" s="55"/>
      <c r="G103" s="55"/>
      <c r="H103" s="55"/>
      <c r="I103" s="55"/>
      <c r="J103" s="55"/>
      <c r="K103" s="55"/>
      <c r="L103" s="55"/>
      <c r="M103" s="55"/>
      <c r="N103" s="56"/>
      <c r="O103" s="56"/>
      <c r="P103" s="56"/>
      <c r="Q103" s="56"/>
      <c r="R103" s="56"/>
      <c r="S103" s="56"/>
      <c r="T103" s="56"/>
      <c r="U103" s="56"/>
    </row>
    <row r="104" spans="2:21" s="13" customFormat="1">
      <c r="B104" s="68"/>
      <c r="C104" s="68"/>
      <c r="D104" s="68"/>
      <c r="E104" s="68"/>
      <c r="F104" s="55"/>
      <c r="G104" s="55"/>
      <c r="H104" s="55"/>
      <c r="I104" s="55"/>
      <c r="J104" s="55"/>
      <c r="K104" s="55"/>
      <c r="L104" s="55"/>
      <c r="M104" s="55"/>
      <c r="N104" s="56"/>
      <c r="O104" s="56"/>
      <c r="P104" s="56"/>
      <c r="Q104" s="56"/>
      <c r="R104" s="56"/>
      <c r="S104" s="56"/>
      <c r="T104" s="56"/>
      <c r="U104" s="56"/>
    </row>
    <row r="105" spans="2:21" s="13" customFormat="1">
      <c r="B105" s="68"/>
      <c r="C105" s="68"/>
      <c r="D105" s="68"/>
      <c r="E105" s="68"/>
      <c r="F105" s="55"/>
      <c r="G105" s="55"/>
      <c r="H105" s="55"/>
      <c r="I105" s="55"/>
      <c r="J105" s="55"/>
      <c r="K105" s="55"/>
      <c r="L105" s="55"/>
      <c r="M105" s="55"/>
      <c r="N105" s="56"/>
      <c r="O105" s="56"/>
      <c r="P105" s="56"/>
      <c r="Q105" s="56"/>
      <c r="R105" s="56"/>
      <c r="S105" s="56"/>
      <c r="T105" s="56"/>
      <c r="U105" s="56"/>
    </row>
    <row r="106" spans="2:21" s="13" customFormat="1">
      <c r="B106" s="68"/>
      <c r="C106" s="68"/>
      <c r="D106" s="68"/>
      <c r="E106" s="68"/>
      <c r="F106" s="55"/>
      <c r="G106" s="55"/>
      <c r="H106" s="55"/>
      <c r="I106" s="55"/>
      <c r="J106" s="55"/>
      <c r="K106" s="55"/>
      <c r="L106" s="55"/>
      <c r="M106" s="55"/>
      <c r="N106" s="56"/>
      <c r="O106" s="56"/>
      <c r="P106" s="56"/>
      <c r="Q106" s="56"/>
      <c r="R106" s="56"/>
      <c r="S106" s="56"/>
      <c r="T106" s="56"/>
      <c r="U106" s="56"/>
    </row>
    <row r="107" spans="2:21" s="13" customFormat="1">
      <c r="B107" s="68"/>
      <c r="C107" s="68"/>
      <c r="D107" s="68"/>
      <c r="E107" s="68"/>
      <c r="F107" s="55"/>
      <c r="G107" s="55"/>
      <c r="H107" s="55"/>
      <c r="I107" s="55"/>
      <c r="J107" s="55"/>
      <c r="K107" s="55"/>
      <c r="L107" s="55"/>
      <c r="M107" s="55"/>
      <c r="N107" s="56"/>
      <c r="O107" s="56"/>
      <c r="P107" s="56"/>
      <c r="Q107" s="56"/>
      <c r="R107" s="56"/>
      <c r="S107" s="56"/>
      <c r="T107" s="56"/>
      <c r="U107" s="56"/>
    </row>
    <row r="108" spans="2:21" s="13" customFormat="1">
      <c r="B108" s="68"/>
      <c r="C108" s="68"/>
      <c r="D108" s="68"/>
      <c r="E108" s="68"/>
      <c r="F108" s="55"/>
      <c r="G108" s="55"/>
      <c r="H108" s="55"/>
      <c r="I108" s="55"/>
      <c r="J108" s="55"/>
      <c r="K108" s="55"/>
      <c r="L108" s="55"/>
      <c r="M108" s="55"/>
      <c r="N108" s="56"/>
      <c r="O108" s="56"/>
      <c r="P108" s="56"/>
      <c r="Q108" s="56"/>
      <c r="R108" s="56"/>
      <c r="S108" s="56"/>
      <c r="T108" s="56"/>
      <c r="U108" s="56"/>
    </row>
    <row r="109" spans="2:21" s="13" customFormat="1">
      <c r="B109" s="68"/>
      <c r="C109" s="68"/>
      <c r="D109" s="68"/>
      <c r="E109" s="68"/>
      <c r="F109" s="55"/>
      <c r="G109" s="55"/>
      <c r="H109" s="55"/>
      <c r="I109" s="55"/>
      <c r="J109" s="55"/>
      <c r="K109" s="55"/>
      <c r="L109" s="55"/>
      <c r="M109" s="55"/>
      <c r="N109" s="56"/>
      <c r="O109" s="56"/>
      <c r="P109" s="56"/>
      <c r="Q109" s="56"/>
      <c r="R109" s="56"/>
      <c r="S109" s="56"/>
      <c r="T109" s="56"/>
      <c r="U109" s="56"/>
    </row>
    <row r="110" spans="2:21" s="13" customFormat="1">
      <c r="B110" s="68"/>
      <c r="C110" s="68"/>
      <c r="D110" s="68"/>
      <c r="E110" s="68"/>
      <c r="F110" s="55"/>
      <c r="G110" s="55"/>
      <c r="H110" s="55"/>
      <c r="I110" s="55"/>
      <c r="J110" s="55"/>
      <c r="K110" s="55"/>
      <c r="L110" s="55"/>
      <c r="M110" s="55"/>
      <c r="N110" s="56"/>
      <c r="O110" s="56"/>
      <c r="P110" s="56"/>
      <c r="Q110" s="56"/>
      <c r="R110" s="56"/>
      <c r="S110" s="56"/>
      <c r="T110" s="56"/>
      <c r="U110" s="56"/>
    </row>
    <row r="111" spans="2:21" s="13" customFormat="1">
      <c r="B111" s="68"/>
      <c r="C111" s="68"/>
      <c r="D111" s="68"/>
      <c r="E111" s="68"/>
      <c r="F111" s="55"/>
      <c r="G111" s="55"/>
      <c r="H111" s="55"/>
      <c r="I111" s="55"/>
      <c r="J111" s="55"/>
      <c r="K111" s="55"/>
      <c r="L111" s="55"/>
      <c r="M111" s="55"/>
      <c r="N111" s="56"/>
      <c r="O111" s="56"/>
      <c r="P111" s="56"/>
      <c r="Q111" s="56"/>
      <c r="R111" s="56"/>
      <c r="S111" s="56"/>
      <c r="T111" s="56"/>
      <c r="U111" s="56"/>
    </row>
    <row r="112" spans="2:21" s="13" customFormat="1">
      <c r="B112" s="68"/>
      <c r="C112" s="68"/>
      <c r="D112" s="68"/>
      <c r="E112" s="68"/>
      <c r="F112" s="55"/>
      <c r="G112" s="55"/>
      <c r="H112" s="55"/>
      <c r="I112" s="55"/>
      <c r="J112" s="55"/>
      <c r="K112" s="55"/>
      <c r="L112" s="55"/>
      <c r="M112" s="55"/>
      <c r="N112" s="56"/>
      <c r="O112" s="56"/>
      <c r="P112" s="56"/>
      <c r="Q112" s="56"/>
      <c r="R112" s="56"/>
      <c r="S112" s="56"/>
      <c r="T112" s="56"/>
      <c r="U112" s="56"/>
    </row>
    <row r="113" spans="2:21" s="13" customFormat="1">
      <c r="B113" s="68"/>
      <c r="C113" s="68"/>
      <c r="D113" s="68"/>
      <c r="E113" s="68"/>
      <c r="F113" s="55"/>
      <c r="G113" s="55"/>
      <c r="H113" s="55"/>
      <c r="I113" s="55"/>
      <c r="J113" s="55"/>
      <c r="K113" s="55"/>
      <c r="L113" s="55"/>
      <c r="M113" s="55"/>
      <c r="N113" s="56"/>
      <c r="O113" s="56"/>
      <c r="P113" s="56"/>
      <c r="Q113" s="56"/>
      <c r="R113" s="56"/>
      <c r="S113" s="56"/>
      <c r="T113" s="56"/>
      <c r="U113" s="56"/>
    </row>
    <row r="114" spans="2:21" s="13" customFormat="1">
      <c r="B114" s="68"/>
      <c r="C114" s="68"/>
      <c r="D114" s="68"/>
      <c r="E114" s="68"/>
      <c r="F114" s="55"/>
      <c r="G114" s="55"/>
      <c r="H114" s="55"/>
      <c r="I114" s="55"/>
      <c r="J114" s="55"/>
      <c r="K114" s="55"/>
      <c r="L114" s="55"/>
      <c r="M114" s="55"/>
      <c r="N114" s="56"/>
      <c r="O114" s="56"/>
      <c r="P114" s="56"/>
      <c r="Q114" s="56"/>
      <c r="R114" s="56"/>
      <c r="S114" s="56"/>
      <c r="T114" s="56"/>
      <c r="U114" s="56"/>
    </row>
    <row r="115" spans="2:21" s="13" customFormat="1">
      <c r="B115" s="68"/>
      <c r="C115" s="68"/>
      <c r="D115" s="68"/>
      <c r="E115" s="68"/>
      <c r="F115" s="55"/>
      <c r="G115" s="55"/>
      <c r="H115" s="55"/>
      <c r="I115" s="55"/>
      <c r="J115" s="55"/>
      <c r="K115" s="55"/>
      <c r="L115" s="55"/>
      <c r="M115" s="55"/>
      <c r="N115" s="56"/>
      <c r="O115" s="56"/>
      <c r="P115" s="56"/>
      <c r="Q115" s="56"/>
      <c r="R115" s="56"/>
      <c r="S115" s="56"/>
      <c r="T115" s="56"/>
      <c r="U115" s="56"/>
    </row>
    <row r="116" spans="2:21" s="13" customFormat="1">
      <c r="B116" s="68"/>
      <c r="C116" s="68"/>
      <c r="D116" s="68"/>
      <c r="E116" s="68"/>
      <c r="F116" s="55"/>
      <c r="G116" s="55"/>
      <c r="H116" s="55"/>
      <c r="I116" s="55"/>
      <c r="J116" s="55"/>
      <c r="K116" s="55"/>
      <c r="L116" s="55"/>
      <c r="M116" s="55"/>
      <c r="N116" s="56"/>
      <c r="O116" s="56"/>
      <c r="P116" s="56"/>
      <c r="Q116" s="56"/>
      <c r="R116" s="56"/>
      <c r="S116" s="56"/>
      <c r="T116" s="56"/>
      <c r="U116" s="56"/>
    </row>
    <row r="117" spans="2:21" s="13" customFormat="1">
      <c r="B117" s="68"/>
      <c r="C117" s="68"/>
      <c r="D117" s="68"/>
      <c r="E117" s="68"/>
      <c r="F117" s="55"/>
      <c r="G117" s="55"/>
      <c r="H117" s="55"/>
      <c r="I117" s="55"/>
      <c r="J117" s="55"/>
      <c r="K117" s="55"/>
      <c r="L117" s="55"/>
      <c r="M117" s="55"/>
      <c r="N117" s="56"/>
      <c r="O117" s="56"/>
      <c r="P117" s="56"/>
      <c r="Q117" s="56"/>
      <c r="R117" s="56"/>
      <c r="S117" s="56"/>
      <c r="T117" s="56"/>
      <c r="U117" s="56"/>
    </row>
    <row r="118" spans="2:21" s="13" customFormat="1">
      <c r="B118" s="68"/>
      <c r="C118" s="68"/>
      <c r="D118" s="68"/>
      <c r="E118" s="68"/>
      <c r="F118" s="55"/>
      <c r="G118" s="55"/>
      <c r="H118" s="55"/>
      <c r="I118" s="55"/>
      <c r="J118" s="55"/>
      <c r="K118" s="55"/>
      <c r="L118" s="55"/>
      <c r="M118" s="55"/>
      <c r="N118" s="56"/>
      <c r="O118" s="56"/>
      <c r="P118" s="56"/>
      <c r="Q118" s="56"/>
      <c r="R118" s="56"/>
      <c r="S118" s="56"/>
      <c r="T118" s="56"/>
      <c r="U118" s="56"/>
    </row>
    <row r="119" spans="2:21" s="13" customFormat="1">
      <c r="B119" s="68"/>
      <c r="C119" s="68"/>
      <c r="D119" s="68"/>
      <c r="E119" s="68"/>
      <c r="F119" s="55"/>
      <c r="G119" s="55"/>
      <c r="H119" s="55"/>
      <c r="I119" s="55"/>
      <c r="J119" s="55"/>
      <c r="K119" s="55"/>
      <c r="L119" s="55"/>
      <c r="M119" s="55"/>
      <c r="N119" s="56"/>
      <c r="O119" s="56"/>
      <c r="P119" s="56"/>
      <c r="Q119" s="56"/>
      <c r="R119" s="56"/>
      <c r="S119" s="56"/>
      <c r="T119" s="56"/>
      <c r="U119" s="56"/>
    </row>
    <row r="120" spans="2:21" s="13" customFormat="1">
      <c r="B120" s="68"/>
      <c r="C120" s="68"/>
      <c r="D120" s="68"/>
      <c r="E120" s="68"/>
      <c r="F120" s="55"/>
      <c r="G120" s="55"/>
      <c r="H120" s="55"/>
      <c r="I120" s="55"/>
      <c r="J120" s="55"/>
      <c r="K120" s="55"/>
      <c r="L120" s="55"/>
      <c r="M120" s="55"/>
      <c r="N120" s="56"/>
      <c r="O120" s="56"/>
      <c r="P120" s="56"/>
      <c r="Q120" s="56"/>
      <c r="R120" s="56"/>
      <c r="S120" s="56"/>
      <c r="T120" s="56"/>
      <c r="U120" s="56"/>
    </row>
    <row r="121" spans="2:21" s="13" customFormat="1">
      <c r="B121" s="68"/>
      <c r="C121" s="68"/>
      <c r="D121" s="68"/>
      <c r="E121" s="68"/>
      <c r="F121" s="55"/>
      <c r="G121" s="55"/>
      <c r="H121" s="55"/>
      <c r="I121" s="55"/>
      <c r="J121" s="55"/>
      <c r="K121" s="55"/>
      <c r="L121" s="55"/>
      <c r="M121" s="55"/>
      <c r="N121" s="56"/>
      <c r="O121" s="56"/>
      <c r="P121" s="56"/>
      <c r="Q121" s="56"/>
      <c r="R121" s="56"/>
      <c r="S121" s="56"/>
      <c r="T121" s="56"/>
      <c r="U121" s="56"/>
    </row>
    <row r="122" spans="2:21" s="13" customFormat="1">
      <c r="B122" s="68"/>
      <c r="C122" s="68"/>
      <c r="D122" s="68"/>
      <c r="E122" s="68"/>
      <c r="F122" s="55"/>
      <c r="G122" s="55"/>
      <c r="H122" s="55"/>
      <c r="I122" s="55"/>
      <c r="J122" s="55"/>
      <c r="K122" s="55"/>
      <c r="L122" s="55"/>
      <c r="M122" s="55"/>
      <c r="N122" s="56"/>
      <c r="O122" s="56"/>
      <c r="P122" s="56"/>
      <c r="Q122" s="56"/>
      <c r="R122" s="56"/>
      <c r="S122" s="56"/>
      <c r="T122" s="56"/>
      <c r="U122" s="56"/>
    </row>
    <row r="123" spans="2:21" s="13" customFormat="1">
      <c r="B123" s="68"/>
      <c r="C123" s="68"/>
      <c r="D123" s="68"/>
      <c r="E123" s="68"/>
      <c r="F123" s="55"/>
      <c r="G123" s="55"/>
      <c r="H123" s="55"/>
      <c r="I123" s="55"/>
      <c r="J123" s="55"/>
      <c r="K123" s="55"/>
      <c r="L123" s="55"/>
      <c r="M123" s="55"/>
      <c r="N123" s="56"/>
      <c r="O123" s="56"/>
      <c r="P123" s="56"/>
      <c r="Q123" s="56"/>
      <c r="R123" s="56"/>
      <c r="S123" s="56"/>
      <c r="T123" s="56"/>
      <c r="U123" s="56"/>
    </row>
    <row r="124" spans="2:21" s="13" customFormat="1">
      <c r="B124" s="68"/>
      <c r="C124" s="68"/>
      <c r="D124" s="68"/>
      <c r="E124" s="68"/>
      <c r="F124" s="55"/>
      <c r="G124" s="55"/>
      <c r="H124" s="55"/>
      <c r="I124" s="55"/>
      <c r="J124" s="55"/>
      <c r="K124" s="55"/>
      <c r="L124" s="55"/>
      <c r="M124" s="55"/>
      <c r="N124" s="56"/>
      <c r="O124" s="56"/>
      <c r="P124" s="56"/>
      <c r="Q124" s="56"/>
      <c r="R124" s="56"/>
      <c r="S124" s="56"/>
      <c r="T124" s="56"/>
      <c r="U124" s="56"/>
    </row>
    <row r="125" spans="2:21" s="13" customFormat="1">
      <c r="B125" s="68"/>
      <c r="C125" s="68"/>
      <c r="D125" s="68"/>
      <c r="E125" s="68"/>
      <c r="F125" s="55"/>
      <c r="G125" s="55"/>
      <c r="H125" s="55"/>
      <c r="I125" s="55"/>
      <c r="J125" s="55"/>
      <c r="K125" s="55"/>
      <c r="L125" s="55"/>
      <c r="M125" s="55"/>
      <c r="N125" s="56"/>
      <c r="O125" s="56"/>
      <c r="P125" s="56"/>
      <c r="Q125" s="56"/>
      <c r="R125" s="56"/>
      <c r="S125" s="56"/>
      <c r="T125" s="56"/>
      <c r="U125" s="56"/>
    </row>
    <row r="126" spans="2:21" s="13" customFormat="1">
      <c r="B126" s="68"/>
      <c r="C126" s="68"/>
      <c r="D126" s="68"/>
      <c r="E126" s="68"/>
      <c r="F126" s="55"/>
      <c r="G126" s="55"/>
      <c r="H126" s="55"/>
      <c r="I126" s="55"/>
      <c r="J126" s="55"/>
      <c r="K126" s="55"/>
      <c r="L126" s="55"/>
      <c r="M126" s="55"/>
      <c r="N126" s="56"/>
      <c r="O126" s="56"/>
      <c r="P126" s="56"/>
      <c r="Q126" s="56"/>
      <c r="R126" s="56"/>
      <c r="S126" s="56"/>
      <c r="T126" s="56"/>
      <c r="U126" s="56"/>
    </row>
    <row r="127" spans="2:21" s="13" customFormat="1">
      <c r="B127" s="68"/>
      <c r="C127" s="68"/>
      <c r="D127" s="68"/>
      <c r="E127" s="68"/>
      <c r="F127" s="55"/>
      <c r="G127" s="55"/>
      <c r="H127" s="55"/>
      <c r="I127" s="55"/>
      <c r="J127" s="55"/>
      <c r="K127" s="55"/>
      <c r="L127" s="55"/>
      <c r="M127" s="55"/>
      <c r="N127" s="56"/>
      <c r="O127" s="56"/>
      <c r="P127" s="56"/>
      <c r="Q127" s="56"/>
      <c r="R127" s="56"/>
      <c r="S127" s="56"/>
      <c r="T127" s="56"/>
      <c r="U127" s="56"/>
    </row>
    <row r="128" spans="2:21" s="13" customFormat="1">
      <c r="B128" s="68"/>
      <c r="C128" s="68"/>
      <c r="D128" s="68"/>
      <c r="E128" s="68"/>
      <c r="F128" s="55"/>
      <c r="G128" s="55"/>
      <c r="H128" s="55"/>
      <c r="I128" s="55"/>
      <c r="J128" s="55"/>
      <c r="K128" s="55"/>
      <c r="L128" s="55"/>
      <c r="M128" s="55"/>
      <c r="N128" s="56"/>
      <c r="O128" s="56"/>
      <c r="P128" s="56"/>
      <c r="Q128" s="56"/>
      <c r="R128" s="56"/>
      <c r="S128" s="56"/>
      <c r="T128" s="56"/>
      <c r="U128" s="56"/>
    </row>
    <row r="129" spans="2:21" s="13" customFormat="1">
      <c r="B129" s="68"/>
      <c r="C129" s="68"/>
      <c r="D129" s="68"/>
      <c r="E129" s="68"/>
      <c r="F129" s="55"/>
      <c r="G129" s="55"/>
      <c r="H129" s="55"/>
      <c r="I129" s="55"/>
      <c r="J129" s="55"/>
      <c r="K129" s="55"/>
      <c r="L129" s="55"/>
      <c r="M129" s="55"/>
      <c r="N129" s="56"/>
      <c r="O129" s="56"/>
      <c r="P129" s="56"/>
      <c r="Q129" s="56"/>
      <c r="R129" s="56"/>
      <c r="S129" s="56"/>
      <c r="T129" s="56"/>
      <c r="U129" s="56"/>
    </row>
    <row r="130" spans="2:21" s="13" customFormat="1">
      <c r="B130" s="68"/>
      <c r="C130" s="68"/>
      <c r="D130" s="68"/>
      <c r="E130" s="68"/>
      <c r="F130" s="55"/>
      <c r="G130" s="55"/>
      <c r="H130" s="55"/>
      <c r="I130" s="55"/>
      <c r="J130" s="55"/>
      <c r="K130" s="55"/>
      <c r="L130" s="55"/>
      <c r="M130" s="55"/>
      <c r="N130" s="56"/>
      <c r="O130" s="56"/>
      <c r="P130" s="56"/>
      <c r="Q130" s="56"/>
      <c r="R130" s="56"/>
      <c r="S130" s="56"/>
      <c r="T130" s="56"/>
      <c r="U130" s="56"/>
    </row>
    <row r="131" spans="2:21" s="13" customFormat="1">
      <c r="B131" s="68"/>
      <c r="C131" s="68"/>
      <c r="D131" s="68"/>
      <c r="E131" s="68"/>
      <c r="F131" s="55"/>
      <c r="G131" s="55"/>
      <c r="H131" s="55"/>
      <c r="I131" s="55"/>
      <c r="J131" s="55"/>
      <c r="K131" s="55"/>
      <c r="L131" s="55"/>
      <c r="M131" s="55"/>
      <c r="N131" s="56"/>
      <c r="O131" s="56"/>
      <c r="P131" s="56"/>
      <c r="Q131" s="56"/>
      <c r="R131" s="56"/>
      <c r="S131" s="56"/>
      <c r="T131" s="56"/>
      <c r="U131" s="56"/>
    </row>
    <row r="132" spans="2:21" s="13" customFormat="1">
      <c r="B132" s="68"/>
      <c r="C132" s="68"/>
      <c r="D132" s="68"/>
      <c r="E132" s="68"/>
      <c r="F132" s="55"/>
      <c r="G132" s="55"/>
      <c r="H132" s="55"/>
      <c r="I132" s="55"/>
      <c r="J132" s="55"/>
      <c r="K132" s="55"/>
      <c r="L132" s="55"/>
      <c r="M132" s="55"/>
      <c r="N132" s="56"/>
      <c r="O132" s="56"/>
      <c r="P132" s="56"/>
      <c r="Q132" s="56"/>
      <c r="R132" s="56"/>
      <c r="S132" s="56"/>
      <c r="T132" s="56"/>
      <c r="U132" s="56"/>
    </row>
    <row r="133" spans="2:21" s="13" customFormat="1">
      <c r="B133" s="68"/>
      <c r="C133" s="68"/>
      <c r="D133" s="68"/>
      <c r="E133" s="68"/>
      <c r="F133" s="55"/>
      <c r="G133" s="55"/>
      <c r="H133" s="55"/>
      <c r="I133" s="55"/>
      <c r="J133" s="55"/>
      <c r="K133" s="55"/>
      <c r="L133" s="55"/>
      <c r="M133" s="55"/>
      <c r="N133" s="56"/>
      <c r="O133" s="56"/>
      <c r="P133" s="56"/>
      <c r="Q133" s="56"/>
      <c r="R133" s="56"/>
      <c r="S133" s="56"/>
      <c r="T133" s="56"/>
      <c r="U133" s="56"/>
    </row>
    <row r="134" spans="2:21" s="13" customFormat="1">
      <c r="B134" s="68"/>
      <c r="C134" s="68"/>
      <c r="D134" s="68"/>
      <c r="E134" s="68"/>
      <c r="F134" s="55"/>
      <c r="G134" s="55"/>
      <c r="H134" s="55"/>
      <c r="I134" s="55"/>
      <c r="J134" s="55"/>
      <c r="K134" s="55"/>
      <c r="L134" s="55"/>
      <c r="M134" s="55"/>
      <c r="N134" s="56"/>
      <c r="O134" s="56"/>
      <c r="P134" s="56"/>
      <c r="Q134" s="56"/>
      <c r="R134" s="56"/>
      <c r="S134" s="56"/>
      <c r="T134" s="56"/>
      <c r="U134" s="56"/>
    </row>
    <row r="135" spans="2:21" s="13" customFormat="1">
      <c r="B135" s="68"/>
      <c r="C135" s="68"/>
      <c r="D135" s="68"/>
      <c r="E135" s="68"/>
      <c r="F135" s="55"/>
      <c r="G135" s="55"/>
      <c r="H135" s="55"/>
      <c r="I135" s="55"/>
      <c r="J135" s="55"/>
      <c r="K135" s="55"/>
      <c r="L135" s="55"/>
      <c r="M135" s="55"/>
      <c r="N135" s="56"/>
      <c r="O135" s="56"/>
      <c r="P135" s="56"/>
      <c r="Q135" s="56"/>
      <c r="R135" s="56"/>
      <c r="S135" s="56"/>
      <c r="T135" s="56"/>
      <c r="U135" s="56"/>
    </row>
    <row r="136" spans="2:21" s="13" customFormat="1">
      <c r="B136" s="68"/>
      <c r="C136" s="68"/>
      <c r="D136" s="68"/>
      <c r="E136" s="68"/>
      <c r="F136" s="55"/>
      <c r="G136" s="55"/>
      <c r="H136" s="55"/>
      <c r="I136" s="55"/>
      <c r="J136" s="55"/>
      <c r="K136" s="55"/>
      <c r="L136" s="55"/>
      <c r="M136" s="55"/>
      <c r="N136" s="56"/>
      <c r="O136" s="56"/>
      <c r="P136" s="56"/>
      <c r="Q136" s="56"/>
      <c r="R136" s="56"/>
      <c r="S136" s="56"/>
      <c r="T136" s="56"/>
      <c r="U136" s="56"/>
    </row>
    <row r="137" spans="2:21" s="13" customFormat="1">
      <c r="B137" s="68"/>
      <c r="C137" s="68"/>
      <c r="D137" s="68"/>
      <c r="E137" s="68"/>
      <c r="F137" s="55"/>
      <c r="G137" s="55"/>
      <c r="H137" s="55"/>
      <c r="I137" s="55"/>
      <c r="J137" s="55"/>
      <c r="K137" s="55"/>
      <c r="L137" s="55"/>
      <c r="M137" s="55"/>
      <c r="N137" s="56"/>
      <c r="O137" s="56"/>
      <c r="P137" s="56"/>
      <c r="Q137" s="56"/>
      <c r="R137" s="56"/>
      <c r="S137" s="56"/>
      <c r="T137" s="56"/>
      <c r="U137" s="56"/>
    </row>
    <row r="138" spans="2:21" s="13" customFormat="1">
      <c r="B138" s="68"/>
      <c r="C138" s="68"/>
      <c r="D138" s="68"/>
      <c r="E138" s="68"/>
      <c r="F138" s="55"/>
      <c r="G138" s="55"/>
      <c r="H138" s="55"/>
      <c r="I138" s="55"/>
      <c r="J138" s="55"/>
      <c r="K138" s="55"/>
      <c r="L138" s="55"/>
      <c r="M138" s="55"/>
      <c r="N138" s="56"/>
      <c r="O138" s="56"/>
      <c r="P138" s="56"/>
      <c r="Q138" s="56"/>
      <c r="R138" s="56"/>
      <c r="S138" s="56"/>
      <c r="T138" s="56"/>
      <c r="U138" s="56"/>
    </row>
    <row r="139" spans="2:21" s="13" customFormat="1">
      <c r="B139" s="68"/>
      <c r="C139" s="68"/>
      <c r="D139" s="68"/>
      <c r="E139" s="68"/>
      <c r="F139" s="55"/>
      <c r="G139" s="55"/>
      <c r="H139" s="55"/>
      <c r="I139" s="55"/>
      <c r="J139" s="55"/>
      <c r="K139" s="55"/>
      <c r="L139" s="55"/>
      <c r="M139" s="55"/>
      <c r="N139" s="56"/>
      <c r="O139" s="56"/>
      <c r="P139" s="56"/>
      <c r="Q139" s="56"/>
      <c r="R139" s="56"/>
      <c r="S139" s="56"/>
      <c r="T139" s="56"/>
      <c r="U139" s="56"/>
    </row>
    <row r="140" spans="2:21" s="13" customFormat="1">
      <c r="B140" s="68"/>
      <c r="C140" s="68"/>
      <c r="D140" s="68"/>
      <c r="E140" s="68"/>
      <c r="F140" s="55"/>
      <c r="G140" s="55"/>
      <c r="H140" s="55"/>
      <c r="I140" s="55"/>
      <c r="J140" s="55"/>
      <c r="K140" s="55"/>
      <c r="L140" s="55"/>
      <c r="M140" s="55"/>
      <c r="N140" s="56"/>
      <c r="O140" s="56"/>
      <c r="P140" s="56"/>
      <c r="Q140" s="56"/>
      <c r="R140" s="56"/>
      <c r="S140" s="56"/>
      <c r="T140" s="56"/>
      <c r="U140" s="56"/>
    </row>
    <row r="141" spans="2:21" s="13" customFormat="1">
      <c r="B141" s="68"/>
      <c r="C141" s="68"/>
      <c r="D141" s="68"/>
      <c r="E141" s="68"/>
      <c r="F141" s="55"/>
      <c r="G141" s="55"/>
      <c r="H141" s="55"/>
      <c r="I141" s="55"/>
      <c r="J141" s="55"/>
      <c r="K141" s="55"/>
      <c r="L141" s="55"/>
      <c r="M141" s="55"/>
      <c r="N141" s="56"/>
      <c r="O141" s="56"/>
      <c r="P141" s="56"/>
      <c r="Q141" s="56"/>
      <c r="R141" s="56"/>
      <c r="S141" s="56"/>
      <c r="T141" s="56"/>
      <c r="U141" s="56"/>
    </row>
    <row r="142" spans="2:21" s="13" customFormat="1">
      <c r="B142" s="68"/>
      <c r="C142" s="68"/>
      <c r="D142" s="68"/>
      <c r="E142" s="68"/>
      <c r="F142" s="55"/>
      <c r="G142" s="55"/>
      <c r="H142" s="55"/>
      <c r="I142" s="55"/>
      <c r="J142" s="55"/>
      <c r="K142" s="55"/>
      <c r="L142" s="55"/>
      <c r="M142" s="55"/>
      <c r="N142" s="56"/>
      <c r="O142" s="56"/>
      <c r="P142" s="56"/>
      <c r="Q142" s="56"/>
      <c r="R142" s="56"/>
      <c r="S142" s="56"/>
      <c r="T142" s="56"/>
      <c r="U142" s="56"/>
    </row>
    <row r="143" spans="2:21" s="13" customFormat="1">
      <c r="B143" s="68"/>
      <c r="C143" s="68"/>
      <c r="D143" s="68"/>
      <c r="E143" s="68"/>
      <c r="F143" s="55"/>
      <c r="G143" s="55"/>
      <c r="H143" s="55"/>
      <c r="I143" s="55"/>
      <c r="J143" s="55"/>
      <c r="K143" s="55"/>
      <c r="L143" s="55"/>
      <c r="M143" s="55"/>
      <c r="N143" s="56"/>
      <c r="O143" s="56"/>
      <c r="P143" s="56"/>
      <c r="Q143" s="56"/>
      <c r="R143" s="56"/>
      <c r="S143" s="56"/>
      <c r="T143" s="56"/>
      <c r="U143" s="56"/>
    </row>
    <row r="144" spans="2:21" s="13" customFormat="1">
      <c r="B144" s="68"/>
      <c r="C144" s="68"/>
      <c r="D144" s="68"/>
      <c r="E144" s="68"/>
      <c r="F144" s="55"/>
      <c r="G144" s="55"/>
      <c r="H144" s="55"/>
      <c r="I144" s="55"/>
      <c r="J144" s="55"/>
      <c r="K144" s="55"/>
      <c r="L144" s="55"/>
      <c r="M144" s="55"/>
      <c r="N144" s="56"/>
      <c r="O144" s="56"/>
      <c r="P144" s="56"/>
      <c r="Q144" s="56"/>
      <c r="R144" s="56"/>
      <c r="S144" s="56"/>
      <c r="T144" s="56"/>
      <c r="U144" s="56"/>
    </row>
    <row r="145" spans="2:21" s="13" customFormat="1">
      <c r="B145" s="68"/>
      <c r="C145" s="68"/>
      <c r="D145" s="68"/>
      <c r="E145" s="68"/>
      <c r="F145" s="55"/>
      <c r="G145" s="55"/>
      <c r="H145" s="55"/>
      <c r="I145" s="55"/>
      <c r="J145" s="55"/>
      <c r="K145" s="55"/>
      <c r="L145" s="55"/>
      <c r="M145" s="55"/>
      <c r="N145" s="56"/>
      <c r="O145" s="56"/>
      <c r="P145" s="56"/>
      <c r="Q145" s="56"/>
      <c r="R145" s="56"/>
      <c r="S145" s="56"/>
      <c r="T145" s="56"/>
      <c r="U145" s="56"/>
    </row>
    <row r="146" spans="2:21" s="13" customFormat="1">
      <c r="B146" s="68"/>
      <c r="C146" s="68"/>
      <c r="D146" s="68"/>
      <c r="E146" s="68"/>
      <c r="F146" s="55"/>
      <c r="G146" s="55"/>
      <c r="H146" s="55"/>
      <c r="I146" s="55"/>
      <c r="J146" s="55"/>
      <c r="K146" s="55"/>
      <c r="L146" s="55"/>
      <c r="M146" s="55"/>
      <c r="N146" s="56"/>
      <c r="O146" s="56"/>
      <c r="P146" s="56"/>
      <c r="Q146" s="56"/>
      <c r="R146" s="56"/>
      <c r="S146" s="56"/>
      <c r="T146" s="56"/>
      <c r="U146" s="56"/>
    </row>
    <row r="147" spans="2:21" s="13" customFormat="1">
      <c r="B147" s="68"/>
      <c r="C147" s="68"/>
      <c r="D147" s="68"/>
      <c r="E147" s="68"/>
      <c r="F147" s="55"/>
      <c r="G147" s="55"/>
      <c r="H147" s="55"/>
      <c r="I147" s="55"/>
      <c r="J147" s="55"/>
      <c r="K147" s="55"/>
      <c r="L147" s="55"/>
      <c r="M147" s="55"/>
      <c r="N147" s="56"/>
      <c r="O147" s="56"/>
      <c r="P147" s="56"/>
      <c r="Q147" s="56"/>
      <c r="R147" s="56"/>
      <c r="S147" s="56"/>
      <c r="T147" s="56"/>
      <c r="U147" s="56"/>
    </row>
    <row r="148" spans="2:21" s="13" customFormat="1">
      <c r="B148" s="68"/>
      <c r="C148" s="68"/>
      <c r="D148" s="68"/>
      <c r="E148" s="68"/>
      <c r="F148" s="55"/>
      <c r="G148" s="55"/>
      <c r="H148" s="55"/>
      <c r="I148" s="55"/>
      <c r="J148" s="55"/>
      <c r="K148" s="55"/>
      <c r="L148" s="55"/>
      <c r="M148" s="55"/>
      <c r="N148" s="56"/>
      <c r="O148" s="56"/>
      <c r="P148" s="56"/>
      <c r="Q148" s="56"/>
      <c r="R148" s="56"/>
      <c r="S148" s="56"/>
      <c r="T148" s="56"/>
      <c r="U148" s="56"/>
    </row>
    <row r="149" spans="2:21" s="13" customFormat="1">
      <c r="B149" s="68"/>
      <c r="C149" s="68"/>
      <c r="D149" s="68"/>
      <c r="E149" s="68"/>
      <c r="F149" s="55"/>
      <c r="G149" s="55"/>
      <c r="H149" s="55"/>
      <c r="I149" s="55"/>
      <c r="J149" s="55"/>
      <c r="K149" s="55"/>
      <c r="L149" s="55"/>
      <c r="M149" s="55"/>
      <c r="N149" s="56"/>
      <c r="O149" s="56"/>
      <c r="P149" s="56"/>
      <c r="Q149" s="56"/>
      <c r="R149" s="56"/>
      <c r="S149" s="56"/>
      <c r="T149" s="56"/>
      <c r="U149" s="56"/>
    </row>
    <row r="150" spans="2:21" s="13" customFormat="1">
      <c r="B150" s="68"/>
      <c r="C150" s="68"/>
      <c r="D150" s="68"/>
      <c r="E150" s="68"/>
      <c r="F150" s="55"/>
      <c r="G150" s="55"/>
      <c r="H150" s="55"/>
      <c r="I150" s="55"/>
      <c r="J150" s="55"/>
      <c r="K150" s="55"/>
      <c r="L150" s="55"/>
      <c r="M150" s="55"/>
      <c r="N150" s="56"/>
      <c r="O150" s="56"/>
      <c r="P150" s="56"/>
      <c r="Q150" s="56"/>
      <c r="R150" s="56"/>
      <c r="S150" s="56"/>
      <c r="T150" s="56"/>
      <c r="U150" s="56"/>
    </row>
    <row r="151" spans="2:21" s="13" customFormat="1">
      <c r="B151" s="68"/>
      <c r="C151" s="68"/>
      <c r="D151" s="68"/>
      <c r="E151" s="68"/>
      <c r="F151" s="55"/>
      <c r="G151" s="55"/>
      <c r="H151" s="55"/>
      <c r="I151" s="55"/>
      <c r="J151" s="55"/>
      <c r="K151" s="55"/>
      <c r="L151" s="55"/>
      <c r="M151" s="55"/>
      <c r="N151" s="56"/>
      <c r="O151" s="56"/>
      <c r="P151" s="56"/>
      <c r="Q151" s="56"/>
      <c r="R151" s="56"/>
      <c r="S151" s="56"/>
      <c r="T151" s="56"/>
      <c r="U151" s="56"/>
    </row>
    <row r="152" spans="2:21" s="13" customFormat="1">
      <c r="B152" s="68"/>
      <c r="C152" s="68"/>
      <c r="D152" s="68"/>
      <c r="E152" s="68"/>
      <c r="F152" s="55"/>
      <c r="G152" s="55"/>
      <c r="H152" s="55"/>
      <c r="I152" s="55"/>
      <c r="J152" s="55"/>
      <c r="K152" s="55"/>
      <c r="L152" s="55"/>
      <c r="M152" s="55"/>
      <c r="N152" s="56"/>
      <c r="O152" s="56"/>
      <c r="P152" s="56"/>
      <c r="Q152" s="56"/>
      <c r="R152" s="56"/>
      <c r="S152" s="56"/>
      <c r="T152" s="56"/>
      <c r="U152" s="56"/>
    </row>
    <row r="153" spans="2:21" s="13" customFormat="1">
      <c r="B153" s="68"/>
      <c r="C153" s="68"/>
      <c r="D153" s="68"/>
      <c r="E153" s="68"/>
      <c r="F153" s="55"/>
      <c r="G153" s="55"/>
      <c r="H153" s="55"/>
      <c r="I153" s="55"/>
      <c r="J153" s="55"/>
      <c r="K153" s="55"/>
      <c r="L153" s="55"/>
      <c r="M153" s="55"/>
      <c r="N153" s="56"/>
      <c r="O153" s="56"/>
      <c r="P153" s="56"/>
      <c r="Q153" s="56"/>
      <c r="R153" s="56"/>
      <c r="S153" s="56"/>
      <c r="T153" s="56"/>
      <c r="U153" s="56"/>
    </row>
  </sheetData>
  <mergeCells count="13">
    <mergeCell ref="A3:E3"/>
    <mergeCell ref="V27:Y27"/>
    <mergeCell ref="R27:U27"/>
    <mergeCell ref="R7:U7"/>
    <mergeCell ref="V7:Y7"/>
    <mergeCell ref="F7:I7"/>
    <mergeCell ref="F27:I27"/>
    <mergeCell ref="J7:M7"/>
    <mergeCell ref="N7:Q7"/>
    <mergeCell ref="J27:M27"/>
    <mergeCell ref="N27:Q27"/>
    <mergeCell ref="B7:E7"/>
    <mergeCell ref="B27:E27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7e60ccbc-ae2b-43f6-84c9-d5be390ab830">3NMDDAW574XC-20235124-91</_dlc_DocId>
    <_dlc_DocIdUrl xmlns="7e60ccbc-ae2b-43f6-84c9-d5be390ab830">
      <Url>https://dok.finma.ch/sites/2063-PR/_layouts/15/DocIdRedir.aspx?ID=3NMDDAW574XC-20235124-91</Url>
      <Description>3NMDDAW574XC-20235124-91</Description>
    </_dlc_DocIdUrl>
    <Projectname xmlns="C5D202CF-4570-4677-B8B7-42B4B91F241F">Geschäftsbericht 2022 (2063)</Projectname>
    <ProjectNr xmlns="C5D202CF-4570-4677-B8B7-42B4B91F241F">2063</ProjectNr>
    <FinalDocument xmlns="C5D202CF-4570-4677-B8B7-42B4B91F241F">true</FinalDocument>
    <DocumentDate xmlns="C5D202CF-4570-4677-B8B7-42B4B91F241F">2022-03-21T23:00:00+00:00</Document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B46C1F8-3284-4BEF-9038-BBAC549C1C5A}"/>
</file>

<file path=customXml/itemProps2.xml><?xml version="1.0" encoding="utf-8"?>
<ds:datastoreItem xmlns:ds="http://schemas.openxmlformats.org/officeDocument/2006/customXml" ds:itemID="{67EC32E3-0E5B-47DA-B294-4399CDEA89F8}"/>
</file>

<file path=customXml/itemProps3.xml><?xml version="1.0" encoding="utf-8"?>
<ds:datastoreItem xmlns:ds="http://schemas.openxmlformats.org/officeDocument/2006/customXml" ds:itemID="{33F845F0-8EFF-48E4-A316-D2D4D8E8040C}"/>
</file>

<file path=customXml/itemProps4.xml><?xml version="1.0" encoding="utf-8"?>
<ds:datastoreItem xmlns:ds="http://schemas.openxmlformats.org/officeDocument/2006/customXml" ds:itemID="{9CE3F5CF-DD3E-439F-B9BF-CF79BDEE628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Recovery et resolution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Manuela</dc:creator>
  <cp:lastModifiedBy>Reinwand Monika</cp:lastModifiedBy>
  <dcterms:created xsi:type="dcterms:W3CDTF">2019-12-06T10:00:13Z</dcterms:created>
  <dcterms:modified xsi:type="dcterms:W3CDTF">2023-03-20T15:41:16Z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0x0101002232FB31B5D2429FADE8EE170F84E94A00A180708D44B9A142963197182FC17BCD</vt:lpwstr>
  </property>
  <property fmtid="{D5CDD505-2E9C-101B-9397-08002B2CF9AE}" pid="3" name="OSP">
    <vt:lpwstr>2</vt:lpwstr>
  </property>
  <property fmtid="{D5CDD505-2E9C-101B-9397-08002B2CF9AE}" pid="4" name="_dlc_DocIdItemGuid">
    <vt:lpwstr>ab31d0ce-4caf-4f3b-a2bc-4e0bef64e392</vt:lpwstr>
  </property>
  <property fmtid="{D5CDD505-2E9C-101B-9397-08002B2CF9AE}" pid="5" name="DocumentStatus">
    <vt:lpwstr>13</vt:lpwstr>
  </property>
</Properties>
</file>