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Rück/"/>
    </mc:Choice>
  </mc:AlternateContent>
  <bookViews>
    <workbookView xWindow="0" yWindow="0" windowWidth="19200" windowHeight="7070"/>
  </bookViews>
  <sheets>
    <sheet name="Rückversicherer_2019" sheetId="2" r:id="rId1"/>
  </sheets>
  <definedNames>
    <definedName name="_xlnm._FilterDatabase" localSheetId="0" hidden="1">Rückversicherer_2019!$A$1:$B$1410</definedName>
    <definedName name="_xlnm.Print_Titles" localSheetId="0">Rückversicherer_2019!$1:$1</definedName>
  </definedNames>
  <calcPr calcId="162913"/>
</workbook>
</file>

<file path=xl/calcChain.xml><?xml version="1.0" encoding="utf-8"?>
<calcChain xmlns="http://schemas.openxmlformats.org/spreadsheetml/2006/main">
  <c r="BA1410" i="2" l="1"/>
  <c r="BA1409" i="2"/>
  <c r="BA1408" i="2"/>
  <c r="BA1407" i="2"/>
  <c r="BA1406" i="2"/>
  <c r="BA1405" i="2"/>
  <c r="BA1403" i="2"/>
  <c r="BA1402" i="2"/>
  <c r="BA1401" i="2"/>
  <c r="BA1400" i="2"/>
  <c r="BA1399" i="2"/>
  <c r="BA1398" i="2"/>
  <c r="BA1397" i="2"/>
  <c r="BA1396" i="2"/>
  <c r="BA1395" i="2"/>
  <c r="BA1393" i="2"/>
  <c r="BA1392" i="2"/>
  <c r="BA1391" i="2"/>
  <c r="BA1390" i="2"/>
  <c r="BA1389" i="2"/>
  <c r="BA1388" i="2"/>
  <c r="BA1387" i="2"/>
  <c r="BA1386" i="2"/>
  <c r="BA1385" i="2"/>
  <c r="BA1384" i="2"/>
  <c r="BA1383" i="2"/>
  <c r="BA1382" i="2"/>
  <c r="BA1381" i="2"/>
  <c r="BA1380" i="2"/>
  <c r="BA1379" i="2"/>
  <c r="BA1378" i="2"/>
  <c r="BA1377" i="2"/>
  <c r="BA1376" i="2"/>
  <c r="BA1375" i="2"/>
  <c r="BA1374" i="2"/>
  <c r="BA1373" i="2"/>
  <c r="BA1372" i="2"/>
  <c r="BA1371" i="2"/>
  <c r="BA1370" i="2"/>
  <c r="BA1369" i="2"/>
  <c r="BA1368" i="2"/>
  <c r="BA1367" i="2"/>
  <c r="BA1366" i="2"/>
  <c r="BA1365" i="2"/>
  <c r="BA1364" i="2"/>
  <c r="BA1363" i="2"/>
  <c r="BA1362" i="2"/>
  <c r="BA1361" i="2"/>
  <c r="BA1360" i="2"/>
  <c r="BA1359" i="2"/>
  <c r="BA1358" i="2"/>
  <c r="BA1357" i="2"/>
  <c r="BA1356" i="2"/>
  <c r="BA1355" i="2"/>
  <c r="BA1354" i="2"/>
  <c r="BA1353" i="2"/>
  <c r="BA1352" i="2"/>
  <c r="BA1351" i="2"/>
  <c r="BA1350" i="2"/>
  <c r="BA1349" i="2"/>
  <c r="BA1348" i="2"/>
  <c r="BA1347" i="2"/>
  <c r="BA1346" i="2"/>
  <c r="BA1345" i="2"/>
  <c r="BA1344" i="2"/>
  <c r="BA1343" i="2"/>
  <c r="BA1342" i="2"/>
  <c r="BA1341" i="2"/>
  <c r="BA1340" i="2"/>
  <c r="BA1339" i="2"/>
  <c r="BA1338" i="2"/>
  <c r="BA1337" i="2"/>
  <c r="BA1336" i="2"/>
  <c r="BA1335" i="2"/>
  <c r="BA1334" i="2"/>
  <c r="BA1333" i="2"/>
  <c r="BA1332" i="2"/>
  <c r="BA1331" i="2"/>
  <c r="BA1330" i="2"/>
  <c r="BA1329" i="2"/>
  <c r="BA1328" i="2"/>
  <c r="BA1327" i="2"/>
  <c r="BA1326" i="2"/>
  <c r="BA1325" i="2"/>
  <c r="BA1324" i="2"/>
  <c r="BA1323" i="2"/>
  <c r="BA1322" i="2"/>
  <c r="BA1321" i="2"/>
  <c r="BA1320" i="2"/>
  <c r="BA1319" i="2"/>
  <c r="BA1318" i="2"/>
  <c r="BA1317" i="2"/>
  <c r="BA1316" i="2"/>
  <c r="BA1315" i="2"/>
  <c r="BA1314" i="2"/>
  <c r="BA1313" i="2"/>
  <c r="BA1312" i="2"/>
  <c r="BA1311" i="2"/>
  <c r="BA1310" i="2"/>
  <c r="BA1309" i="2"/>
  <c r="BA1308" i="2"/>
  <c r="BA1307" i="2"/>
  <c r="BA1306" i="2"/>
  <c r="BA1305" i="2"/>
  <c r="BA1304" i="2"/>
  <c r="BA1303" i="2"/>
  <c r="BA1302" i="2"/>
  <c r="BA1301" i="2"/>
  <c r="BA1300" i="2"/>
  <c r="BA1299" i="2"/>
  <c r="BA1298" i="2"/>
  <c r="BA1297" i="2"/>
  <c r="BA1296" i="2"/>
  <c r="BA1295" i="2"/>
  <c r="BA1294" i="2"/>
  <c r="BA1293" i="2"/>
  <c r="BA1292" i="2"/>
  <c r="BA1291" i="2"/>
  <c r="BA1290" i="2"/>
  <c r="BA1289" i="2"/>
  <c r="BA1288" i="2"/>
  <c r="BA1287" i="2"/>
  <c r="BA1286" i="2"/>
  <c r="BA1285" i="2"/>
  <c r="BA1284" i="2"/>
  <c r="BA1282" i="2"/>
  <c r="BA1281" i="2"/>
  <c r="BA1280" i="2"/>
  <c r="BA1278" i="2"/>
  <c r="BA1277" i="2"/>
  <c r="BA1276" i="2"/>
  <c r="BA1275" i="2"/>
  <c r="BA1274" i="2"/>
  <c r="BA1272" i="2"/>
  <c r="BA1271" i="2"/>
  <c r="BA1270" i="2"/>
  <c r="BA1268" i="2"/>
  <c r="BA1267" i="2"/>
  <c r="BA1266" i="2"/>
  <c r="BA1265" i="2"/>
  <c r="BA1263" i="2"/>
  <c r="BA1262" i="2"/>
  <c r="BA1261" i="2"/>
  <c r="BA1259" i="2"/>
  <c r="BA1258" i="2"/>
  <c r="BA1257" i="2"/>
  <c r="BA1256" i="2"/>
  <c r="BA1255" i="2"/>
  <c r="BA1253" i="2"/>
  <c r="BA1252" i="2"/>
  <c r="BA1250" i="2"/>
  <c r="BA1249" i="2"/>
  <c r="BA1248" i="2"/>
  <c r="BA1247" i="2"/>
  <c r="BA1246" i="2"/>
  <c r="BA1245" i="2"/>
  <c r="BA1244" i="2"/>
  <c r="BA1243" i="2"/>
  <c r="BA1242" i="2"/>
  <c r="BA1241" i="2"/>
  <c r="BA1240" i="2"/>
  <c r="BA1239" i="2"/>
  <c r="BA1237" i="2"/>
  <c r="BA1236" i="2"/>
  <c r="BA1235" i="2"/>
  <c r="BA1234" i="2"/>
  <c r="BA1233" i="2"/>
  <c r="BA1232" i="2"/>
  <c r="BA1231" i="2"/>
  <c r="BA1230" i="2"/>
  <c r="BA1229" i="2"/>
  <c r="BA1228" i="2"/>
  <c r="BA1227" i="2"/>
  <c r="BA1225" i="2"/>
  <c r="BA1224" i="2"/>
  <c r="BA1223" i="2"/>
  <c r="BA1222" i="2"/>
  <c r="BA1221" i="2"/>
  <c r="BA1220" i="2"/>
  <c r="BA1219" i="2"/>
  <c r="BA1218" i="2"/>
  <c r="BA1216" i="2"/>
  <c r="BA1215" i="2"/>
  <c r="BA1214" i="2"/>
  <c r="BA1213" i="2"/>
  <c r="BA1212" i="2"/>
  <c r="BA1211" i="2"/>
  <c r="BA1210" i="2"/>
  <c r="BA1208" i="2"/>
  <c r="BA1207" i="2"/>
  <c r="BA1206" i="2"/>
  <c r="BA1205" i="2"/>
  <c r="BA1204" i="2"/>
  <c r="BA1203" i="2"/>
  <c r="BA1202" i="2"/>
  <c r="BA1200" i="2"/>
  <c r="BA1199" i="2"/>
  <c r="BA1198" i="2"/>
  <c r="BA1197" i="2"/>
  <c r="BA1196" i="2"/>
  <c r="BA1195" i="2"/>
  <c r="BA1193" i="2"/>
  <c r="BA1192" i="2"/>
  <c r="BA1191" i="2"/>
  <c r="BA1189" i="2"/>
  <c r="BA1188" i="2"/>
  <c r="BA1187" i="2"/>
  <c r="BA1186" i="2"/>
  <c r="BA1185" i="2"/>
  <c r="BA1183" i="2"/>
  <c r="BA1182" i="2"/>
  <c r="BA1181" i="2"/>
  <c r="BA1180" i="2"/>
  <c r="BA1179" i="2"/>
  <c r="BA1178" i="2"/>
  <c r="BA1177" i="2"/>
  <c r="BA1176" i="2"/>
  <c r="BA1175" i="2"/>
  <c r="BA1174" i="2"/>
  <c r="BA1173" i="2"/>
  <c r="BA1172" i="2"/>
  <c r="BA1171" i="2"/>
  <c r="BA1170" i="2"/>
  <c r="BA1169" i="2"/>
  <c r="BA1167" i="2"/>
  <c r="BA1166" i="2"/>
  <c r="BA1165" i="2"/>
  <c r="BA1163" i="2"/>
  <c r="BA1162" i="2"/>
  <c r="BA1161" i="2"/>
  <c r="BA1159" i="2"/>
  <c r="BA1158" i="2"/>
  <c r="BA1157" i="2"/>
  <c r="BA1156" i="2"/>
  <c r="BA1155" i="2"/>
  <c r="BA1153" i="2"/>
  <c r="BA1152" i="2"/>
  <c r="BA1151" i="2"/>
  <c r="BA1150" i="2"/>
  <c r="BA1149" i="2"/>
  <c r="BA1148" i="2"/>
  <c r="BA1147" i="2"/>
  <c r="BA1146" i="2"/>
  <c r="BA1144" i="2"/>
  <c r="BA1143" i="2"/>
  <c r="BA1142" i="2"/>
  <c r="BA1141" i="2"/>
  <c r="BA1140" i="2"/>
  <c r="BA1139" i="2"/>
  <c r="BA1138" i="2"/>
  <c r="BA1137" i="2"/>
  <c r="BA1136" i="2"/>
  <c r="BA1135" i="2"/>
  <c r="BA1134" i="2"/>
  <c r="BA1133" i="2"/>
  <c r="BA1132" i="2"/>
  <c r="BA1131" i="2"/>
  <c r="BA1130" i="2"/>
  <c r="BA1129" i="2"/>
  <c r="BA1128" i="2"/>
  <c r="BA1127" i="2"/>
  <c r="BA1126" i="2"/>
  <c r="BA1124" i="2"/>
  <c r="BA1123" i="2"/>
  <c r="BA1122" i="2"/>
  <c r="BA1121" i="2"/>
  <c r="BA1119" i="2"/>
  <c r="BA1118" i="2"/>
  <c r="BA1117" i="2"/>
  <c r="BA1115" i="2"/>
  <c r="BA1114" i="2"/>
  <c r="BA1113" i="2"/>
  <c r="BA1112" i="2"/>
  <c r="BA1111" i="2"/>
  <c r="BA1109" i="2"/>
  <c r="BA1108" i="2"/>
  <c r="BA1107" i="2"/>
  <c r="BA1106" i="2"/>
  <c r="BA1105" i="2"/>
  <c r="BA1104" i="2"/>
  <c r="BA1103" i="2"/>
  <c r="BA1102" i="2"/>
  <c r="BA1101" i="2"/>
  <c r="BA1100" i="2"/>
  <c r="BA1099" i="2"/>
  <c r="BA1098" i="2"/>
  <c r="BA1097" i="2"/>
  <c r="BA1096" i="2"/>
  <c r="BA1095" i="2"/>
  <c r="BA1093" i="2"/>
  <c r="BA1092" i="2"/>
  <c r="BA1091" i="2"/>
  <c r="BA1090" i="2"/>
  <c r="BA1089" i="2"/>
  <c r="BA1087" i="2"/>
  <c r="BA1086" i="2"/>
  <c r="BA1085" i="2"/>
  <c r="BA1083" i="2"/>
  <c r="BA1082" i="2"/>
  <c r="BA1081" i="2"/>
  <c r="BA1080" i="2"/>
  <c r="BA1079" i="2"/>
  <c r="BA1077" i="2"/>
  <c r="BA1076" i="2"/>
  <c r="BA1075" i="2"/>
  <c r="BA1074" i="2"/>
  <c r="BA1073" i="2"/>
  <c r="BA1071" i="2"/>
  <c r="BA1070" i="2"/>
  <c r="BA1069" i="2"/>
  <c r="BA1068" i="2"/>
  <c r="BA1067" i="2"/>
  <c r="BA1066" i="2"/>
  <c r="BA1065" i="2"/>
  <c r="BA1063" i="2"/>
  <c r="BA1062" i="2"/>
  <c r="BA1061" i="2"/>
  <c r="BA1060" i="2"/>
  <c r="BA1058" i="2"/>
  <c r="BA1057" i="2"/>
  <c r="BA1056" i="2"/>
  <c r="BA1054" i="2"/>
  <c r="BA1053" i="2"/>
  <c r="BA1052" i="2"/>
  <c r="BA1051" i="2"/>
  <c r="BA1050" i="2"/>
  <c r="BA1048" i="2"/>
  <c r="BA1047" i="2"/>
  <c r="BA1046" i="2"/>
  <c r="BA1045" i="2"/>
  <c r="BA1044" i="2"/>
  <c r="BA1042" i="2"/>
  <c r="BA1041" i="2"/>
  <c r="BA1040" i="2"/>
  <c r="BA1039" i="2"/>
  <c r="BA1037" i="2"/>
  <c r="BA1036" i="2"/>
  <c r="BA1035" i="2"/>
  <c r="BA1033" i="2"/>
  <c r="BA1032" i="2"/>
  <c r="BA1031" i="2"/>
  <c r="BA1030" i="2"/>
  <c r="BA1029" i="2"/>
  <c r="BA1027" i="2"/>
  <c r="BA1026" i="2"/>
  <c r="BA1025" i="2"/>
  <c r="BA1024" i="2"/>
  <c r="BA1023" i="2"/>
  <c r="BA1021" i="2"/>
  <c r="BA1020" i="2"/>
  <c r="BA1019" i="2"/>
  <c r="BA1018" i="2"/>
  <c r="BA1017" i="2"/>
  <c r="BA1016" i="2"/>
  <c r="BA1015" i="2"/>
  <c r="BA1014" i="2"/>
  <c r="BA1013" i="2"/>
  <c r="BA1012" i="2"/>
  <c r="BA1011" i="2"/>
  <c r="BA1010" i="2"/>
  <c r="BA1009" i="2"/>
  <c r="BA1007" i="2"/>
  <c r="BA1006" i="2"/>
  <c r="BA1005" i="2"/>
  <c r="BA1004" i="2"/>
  <c r="BA1003" i="2"/>
  <c r="BA1002" i="2"/>
  <c r="BA1001" i="2"/>
  <c r="BA1000" i="2"/>
  <c r="BA999" i="2"/>
  <c r="BA997" i="2"/>
  <c r="BA996" i="2"/>
  <c r="BA995" i="2"/>
  <c r="BA994" i="2"/>
  <c r="BA993" i="2"/>
  <c r="BA991" i="2"/>
  <c r="BA990" i="2"/>
  <c r="BA989" i="2"/>
  <c r="BA987" i="2"/>
  <c r="BA986" i="2"/>
  <c r="BA985" i="2"/>
  <c r="BA984" i="2"/>
  <c r="BA983" i="2"/>
  <c r="BA981" i="2"/>
  <c r="BA980" i="2"/>
  <c r="BA979" i="2"/>
  <c r="BA978" i="2"/>
  <c r="BA977" i="2"/>
  <c r="BA976" i="2"/>
  <c r="BA975" i="2"/>
  <c r="BA974" i="2"/>
  <c r="BA973" i="2"/>
  <c r="BA972" i="2"/>
  <c r="BA971" i="2"/>
  <c r="BA970" i="2"/>
  <c r="BA969" i="2"/>
  <c r="BA968" i="2"/>
  <c r="BA967" i="2"/>
  <c r="BA965" i="2"/>
  <c r="BA964" i="2"/>
  <c r="BA963" i="2"/>
  <c r="BA962" i="2"/>
  <c r="BA960" i="2"/>
  <c r="BA959" i="2"/>
  <c r="BA958" i="2"/>
  <c r="BA956" i="2"/>
  <c r="BA955" i="2"/>
  <c r="BA954" i="2"/>
  <c r="BA953" i="2"/>
  <c r="BA952" i="2"/>
  <c r="BA950" i="2"/>
  <c r="BA949" i="2"/>
  <c r="BA947" i="2"/>
  <c r="BA946" i="2"/>
  <c r="BA945" i="2"/>
  <c r="BA944" i="2"/>
  <c r="BA942" i="2"/>
  <c r="BA941" i="2"/>
  <c r="BA940" i="2"/>
  <c r="BA938" i="2"/>
  <c r="BA937" i="2"/>
  <c r="BA936" i="2"/>
  <c r="BA935" i="2"/>
  <c r="BA934" i="2"/>
  <c r="BA932" i="2"/>
  <c r="BA931" i="2"/>
  <c r="BA930" i="2"/>
  <c r="BA929" i="2"/>
  <c r="BA928" i="2"/>
  <c r="BA926" i="2"/>
  <c r="BA925" i="2"/>
  <c r="BA924" i="2"/>
  <c r="BA923" i="2"/>
  <c r="BA922" i="2"/>
  <c r="BA921" i="2"/>
  <c r="BA920" i="2"/>
  <c r="BA919" i="2"/>
  <c r="BA918" i="2"/>
  <c r="BA917" i="2"/>
  <c r="BA916" i="2"/>
  <c r="BA915" i="2"/>
  <c r="BA914" i="2"/>
  <c r="BA913" i="2"/>
  <c r="BA912" i="2"/>
  <c r="BA911" i="2"/>
  <c r="BA910" i="2"/>
  <c r="BA909" i="2"/>
  <c r="BA908" i="2"/>
  <c r="BA906" i="2"/>
  <c r="BA905" i="2"/>
  <c r="BA904" i="2"/>
  <c r="BA903" i="2"/>
  <c r="BA902" i="2"/>
  <c r="BA901" i="2"/>
  <c r="BA900" i="2"/>
  <c r="BA899" i="2"/>
  <c r="BA898" i="2"/>
  <c r="BA896" i="2"/>
  <c r="BA895" i="2"/>
  <c r="BA894" i="2"/>
  <c r="BA893" i="2"/>
  <c r="BA892" i="2"/>
  <c r="BA890" i="2"/>
  <c r="BA889" i="2"/>
  <c r="BA888" i="2"/>
  <c r="BA886" i="2"/>
  <c r="BA885" i="2"/>
  <c r="BA884" i="2"/>
  <c r="BA883" i="2"/>
  <c r="BA882" i="2"/>
  <c r="BA880" i="2"/>
  <c r="BA879" i="2"/>
  <c r="BA878" i="2"/>
  <c r="BA877" i="2"/>
  <c r="BA876" i="2"/>
  <c r="BA875" i="2"/>
  <c r="BA874" i="2"/>
  <c r="BA873" i="2"/>
  <c r="BA872" i="2"/>
  <c r="BA871" i="2"/>
  <c r="BA870" i="2"/>
  <c r="BA869" i="2"/>
  <c r="BA868" i="2"/>
  <c r="BA867" i="2"/>
  <c r="BA866" i="2"/>
  <c r="BA864" i="2"/>
  <c r="BA863" i="2"/>
  <c r="BA862" i="2"/>
  <c r="BA861" i="2"/>
  <c r="BA859" i="2"/>
  <c r="BA858" i="2"/>
  <c r="BA857" i="2"/>
  <c r="BA855" i="2"/>
  <c r="BA854" i="2"/>
  <c r="BA853" i="2"/>
  <c r="BA852" i="2"/>
  <c r="BA851" i="2"/>
  <c r="BA849" i="2"/>
  <c r="BA848" i="2"/>
  <c r="BA846" i="2"/>
  <c r="BA845" i="2"/>
  <c r="BA844" i="2"/>
  <c r="BA843" i="2"/>
  <c r="BA841" i="2"/>
  <c r="BA840" i="2"/>
  <c r="BA839" i="2"/>
  <c r="BA837" i="2"/>
  <c r="BA836" i="2"/>
  <c r="BA835" i="2"/>
  <c r="BA834" i="2"/>
  <c r="BA833" i="2"/>
  <c r="BA831" i="2"/>
  <c r="BA830" i="2"/>
  <c r="BA829" i="2"/>
  <c r="BA828" i="2"/>
  <c r="BA827" i="2"/>
  <c r="BA825" i="2"/>
  <c r="BA824" i="2"/>
  <c r="BA823" i="2"/>
  <c r="BA822" i="2"/>
  <c r="BA821" i="2"/>
  <c r="BA820" i="2"/>
  <c r="BA819" i="2"/>
  <c r="BA818" i="2"/>
  <c r="BA817" i="2"/>
  <c r="BA816" i="2"/>
  <c r="BA815" i="2"/>
  <c r="BA814" i="2"/>
  <c r="BA813" i="2"/>
  <c r="BA811" i="2"/>
  <c r="BA810" i="2"/>
  <c r="BA809" i="2"/>
  <c r="BA808" i="2"/>
  <c r="BA807" i="2"/>
  <c r="BA806" i="2"/>
  <c r="BA805" i="2"/>
  <c r="BA804" i="2"/>
  <c r="BA803" i="2"/>
  <c r="BA801" i="2"/>
  <c r="BA800" i="2"/>
  <c r="BA799" i="2"/>
  <c r="BA798" i="2"/>
  <c r="BA797" i="2"/>
  <c r="BA795" i="2"/>
  <c r="BA794" i="2"/>
  <c r="BA793" i="2"/>
  <c r="BA791" i="2"/>
  <c r="BA790" i="2"/>
  <c r="BA789" i="2"/>
  <c r="BA788" i="2"/>
  <c r="BA787" i="2"/>
  <c r="BA785" i="2"/>
  <c r="BA784" i="2"/>
  <c r="BA783" i="2"/>
  <c r="BA782" i="2"/>
  <c r="BA781" i="2"/>
  <c r="BA780" i="2"/>
  <c r="BA779" i="2"/>
  <c r="BA778" i="2"/>
  <c r="BA777" i="2"/>
  <c r="BA776" i="2"/>
  <c r="BA775" i="2"/>
  <c r="BA774" i="2"/>
  <c r="BA773" i="2"/>
  <c r="BA772" i="2"/>
  <c r="BA771" i="2"/>
  <c r="BA769" i="2"/>
  <c r="BA768" i="2"/>
  <c r="BA766" i="2"/>
  <c r="BA765" i="2"/>
  <c r="BA763" i="2"/>
  <c r="BA762" i="2"/>
  <c r="BA761" i="2"/>
  <c r="BA759" i="2"/>
  <c r="BA758" i="2"/>
  <c r="BA757" i="2"/>
  <c r="BA756" i="2"/>
  <c r="BA755" i="2"/>
  <c r="BA753" i="2"/>
  <c r="BA752" i="2"/>
  <c r="BA750" i="2"/>
  <c r="BA749" i="2"/>
  <c r="BA748" i="2"/>
  <c r="BA747" i="2"/>
  <c r="BA746" i="2"/>
  <c r="BA744" i="2"/>
  <c r="BA743" i="2"/>
  <c r="BA742" i="2"/>
  <c r="BA740" i="2"/>
  <c r="BA739" i="2"/>
  <c r="BA738" i="2"/>
  <c r="BA737" i="2"/>
  <c r="BA736" i="2"/>
  <c r="BA734" i="2"/>
  <c r="BA733" i="2"/>
  <c r="BA732" i="2"/>
  <c r="BA731" i="2"/>
  <c r="BA730" i="2"/>
  <c r="BA728" i="2"/>
  <c r="BA727" i="2"/>
  <c r="BA726" i="2"/>
  <c r="BA725" i="2"/>
  <c r="BA724" i="2"/>
  <c r="BA720" i="2"/>
  <c r="BA719" i="2"/>
  <c r="BA718" i="2"/>
  <c r="BA717" i="2"/>
  <c r="BA716" i="2"/>
  <c r="BA715" i="2"/>
  <c r="BA714" i="2"/>
  <c r="BA713" i="2"/>
  <c r="BA712" i="2"/>
  <c r="BA711" i="2"/>
  <c r="BA710" i="2"/>
  <c r="BA709" i="2"/>
  <c r="BA708" i="2"/>
  <c r="BA707" i="2"/>
  <c r="BA706" i="2"/>
  <c r="BA705" i="2"/>
  <c r="BA704" i="2"/>
  <c r="BA703" i="2"/>
  <c r="BA702" i="2"/>
  <c r="BA701" i="2"/>
  <c r="BA700" i="2"/>
  <c r="BA699" i="2"/>
  <c r="BA698" i="2"/>
  <c r="BA697" i="2"/>
  <c r="BA696" i="2"/>
  <c r="BA695" i="2"/>
  <c r="BA694" i="2"/>
  <c r="BA693" i="2"/>
  <c r="BA692" i="2"/>
  <c r="BA691" i="2"/>
  <c r="BA690" i="2"/>
  <c r="BA689" i="2"/>
  <c r="BA688" i="2"/>
  <c r="BA687" i="2"/>
  <c r="BA686" i="2"/>
  <c r="BA685" i="2"/>
  <c r="BA684" i="2"/>
  <c r="BA683" i="2"/>
  <c r="BA682" i="2"/>
  <c r="BA681" i="2"/>
  <c r="BA680" i="2"/>
  <c r="BA679" i="2"/>
  <c r="BA678" i="2"/>
  <c r="BA677" i="2"/>
  <c r="BA676" i="2"/>
  <c r="BA675" i="2"/>
  <c r="BA674" i="2"/>
  <c r="BA673" i="2"/>
  <c r="BA672" i="2"/>
  <c r="BA671" i="2"/>
  <c r="BA670" i="2"/>
  <c r="BA669" i="2"/>
  <c r="BA668" i="2"/>
  <c r="BA667" i="2"/>
  <c r="BA666" i="2"/>
  <c r="BA665" i="2"/>
  <c r="BA664" i="2"/>
  <c r="BA663" i="2"/>
  <c r="BA662" i="2"/>
  <c r="BA661" i="2"/>
  <c r="BA660" i="2"/>
  <c r="BA659" i="2"/>
  <c r="BA658" i="2"/>
  <c r="BA657" i="2"/>
  <c r="BA656" i="2"/>
  <c r="BA655" i="2"/>
  <c r="BA654" i="2"/>
  <c r="BA653" i="2"/>
  <c r="BA652" i="2"/>
  <c r="BA651" i="2"/>
  <c r="BA650" i="2"/>
  <c r="BA649" i="2"/>
  <c r="BA647" i="2"/>
  <c r="BA646" i="2"/>
  <c r="BA645" i="2"/>
  <c r="BA643" i="2"/>
  <c r="BA642" i="2"/>
  <c r="BA641" i="2"/>
  <c r="BA640" i="2"/>
  <c r="BA639" i="2"/>
  <c r="BA637" i="2"/>
  <c r="BA636" i="2"/>
  <c r="BA634" i="2"/>
  <c r="BA633" i="2"/>
  <c r="BA631" i="2"/>
  <c r="BA630" i="2"/>
  <c r="BA628" i="2"/>
  <c r="BA627" i="2"/>
  <c r="BA626" i="2"/>
  <c r="BA624" i="2"/>
  <c r="BA623" i="2"/>
  <c r="BA622" i="2"/>
  <c r="BA621" i="2"/>
  <c r="BA620" i="2"/>
  <c r="BA618" i="2"/>
  <c r="BA617" i="2"/>
  <c r="BA615" i="2"/>
  <c r="BA614" i="2"/>
  <c r="BA613" i="2"/>
  <c r="BA612" i="2"/>
  <c r="BA610" i="2"/>
  <c r="BA609" i="2"/>
  <c r="BA608" i="2"/>
  <c r="BA606" i="2"/>
  <c r="BA605" i="2"/>
  <c r="BA604" i="2"/>
  <c r="BA603" i="2"/>
  <c r="BA602" i="2"/>
  <c r="BA600" i="2"/>
  <c r="BA599" i="2"/>
  <c r="BA597" i="2"/>
  <c r="BA596" i="2"/>
  <c r="BA595" i="2"/>
  <c r="BA594" i="2"/>
  <c r="BA593" i="2"/>
  <c r="BA592" i="2"/>
  <c r="BA591" i="2"/>
  <c r="BA590" i="2"/>
  <c r="BA588" i="2"/>
  <c r="BA587" i="2"/>
  <c r="BA586" i="2"/>
  <c r="BA584" i="2"/>
  <c r="BA583" i="2"/>
  <c r="BA582" i="2"/>
  <c r="BA581" i="2"/>
  <c r="BA580" i="2"/>
  <c r="BA578" i="2"/>
  <c r="BA577" i="2"/>
  <c r="BA576" i="2"/>
  <c r="BA575" i="2"/>
  <c r="BA574" i="2"/>
  <c r="BA573" i="2"/>
  <c r="BA572" i="2"/>
  <c r="BA571" i="2"/>
  <c r="BA570" i="2"/>
  <c r="BA569" i="2"/>
  <c r="BA568" i="2"/>
  <c r="BA567" i="2"/>
  <c r="BA566" i="2"/>
  <c r="BA565" i="2"/>
  <c r="BA564" i="2"/>
  <c r="BA562" i="2"/>
  <c r="BA561" i="2"/>
  <c r="BA560" i="2"/>
  <c r="BA558" i="2"/>
  <c r="BA557" i="2"/>
  <c r="BA556" i="2"/>
  <c r="BA554" i="2"/>
  <c r="BA553" i="2"/>
  <c r="BA552" i="2"/>
  <c r="BA551" i="2"/>
  <c r="BA550" i="2"/>
  <c r="BA548" i="2"/>
  <c r="BA547" i="2"/>
  <c r="BA546" i="2"/>
  <c r="BA545" i="2"/>
  <c r="BA544" i="2"/>
  <c r="BA543" i="2"/>
  <c r="BA542" i="2"/>
  <c r="BA541" i="2"/>
  <c r="BA539" i="2"/>
  <c r="BA538" i="2"/>
  <c r="BA537" i="2"/>
  <c r="BA536" i="2"/>
  <c r="BA535" i="2"/>
  <c r="BA534" i="2"/>
  <c r="BA533" i="2"/>
  <c r="BA532" i="2"/>
  <c r="BA531" i="2"/>
  <c r="BA530" i="2"/>
  <c r="BA529" i="2"/>
  <c r="BA528" i="2"/>
  <c r="BA527" i="2"/>
  <c r="BA526" i="2"/>
  <c r="BA525" i="2"/>
  <c r="BA524" i="2"/>
  <c r="BA523" i="2"/>
  <c r="BA522" i="2"/>
  <c r="BA520" i="2"/>
  <c r="BA519" i="2"/>
  <c r="BA518" i="2"/>
  <c r="BA517" i="2"/>
  <c r="BA516" i="2"/>
  <c r="BA514" i="2"/>
  <c r="BA513" i="2"/>
  <c r="BA512" i="2"/>
  <c r="BA510" i="2"/>
  <c r="BA509" i="2"/>
  <c r="BA508" i="2"/>
  <c r="BA507" i="2"/>
  <c r="BA506" i="2"/>
  <c r="BA504" i="2"/>
  <c r="BA503" i="2"/>
  <c r="BA502" i="2"/>
  <c r="BA501" i="2"/>
  <c r="BA500" i="2"/>
  <c r="BA499" i="2"/>
  <c r="BA498" i="2"/>
  <c r="BA497" i="2"/>
  <c r="BA496" i="2"/>
  <c r="BA495" i="2"/>
  <c r="BA494" i="2"/>
  <c r="BA493" i="2"/>
  <c r="BA492" i="2"/>
  <c r="BA491" i="2"/>
  <c r="BA490" i="2"/>
  <c r="BA488" i="2"/>
  <c r="BA487" i="2"/>
  <c r="BA486" i="2"/>
  <c r="BA485" i="2"/>
  <c r="BA483" i="2"/>
  <c r="BA482" i="2"/>
  <c r="BA481" i="2"/>
  <c r="BA479" i="2"/>
  <c r="BA478" i="2"/>
  <c r="BA477" i="2"/>
  <c r="BA476" i="2"/>
  <c r="BA475" i="2"/>
  <c r="BA473" i="2"/>
  <c r="BA472" i="2"/>
  <c r="BA471" i="2"/>
  <c r="BA470" i="2"/>
  <c r="BA469" i="2"/>
  <c r="BA468" i="2"/>
  <c r="BA467" i="2"/>
  <c r="BA466" i="2"/>
  <c r="BA465" i="2"/>
  <c r="BA464" i="2"/>
  <c r="BA463" i="2"/>
  <c r="BA462" i="2"/>
  <c r="BA461" i="2"/>
  <c r="BA460" i="2"/>
  <c r="BA459" i="2"/>
  <c r="BA457" i="2"/>
  <c r="BA456" i="2"/>
  <c r="BA455" i="2"/>
  <c r="BA454" i="2"/>
  <c r="BA453" i="2"/>
  <c r="BA452" i="2"/>
  <c r="BA451" i="2"/>
  <c r="BA450" i="2"/>
  <c r="BA448" i="2"/>
  <c r="BA447" i="2"/>
  <c r="BA446" i="2"/>
  <c r="BA444" i="2"/>
  <c r="BA443" i="2"/>
  <c r="BA442" i="2"/>
  <c r="BA441" i="2"/>
  <c r="BA440" i="2"/>
  <c r="BA438" i="2"/>
  <c r="BA437" i="2"/>
  <c r="BA436" i="2"/>
  <c r="BA435" i="2"/>
  <c r="BA434" i="2"/>
  <c r="BA432" i="2"/>
  <c r="BA431" i="2"/>
  <c r="BA430" i="2"/>
  <c r="BA429" i="2"/>
  <c r="BA428" i="2"/>
  <c r="BA427" i="2"/>
  <c r="BA426" i="2"/>
  <c r="BA424" i="2"/>
  <c r="BA423" i="2"/>
  <c r="BA422" i="2"/>
  <c r="BA421" i="2"/>
  <c r="BA419" i="2"/>
  <c r="BA418" i="2"/>
  <c r="BA417" i="2"/>
  <c r="BA415" i="2"/>
  <c r="BA414" i="2"/>
  <c r="BA413" i="2"/>
  <c r="BA412" i="2"/>
  <c r="BA411" i="2"/>
  <c r="BA409" i="2"/>
  <c r="BA408" i="2"/>
  <c r="BA407" i="2"/>
  <c r="BA406" i="2"/>
  <c r="BA405" i="2"/>
  <c r="BA403" i="2"/>
  <c r="BA402" i="2"/>
  <c r="BA401" i="2"/>
  <c r="BA400" i="2"/>
  <c r="BA399" i="2"/>
  <c r="BA398" i="2"/>
  <c r="BA397" i="2"/>
  <c r="BA396" i="2"/>
  <c r="BA395" i="2"/>
  <c r="BA394" i="2"/>
  <c r="BA393" i="2"/>
  <c r="BA392" i="2"/>
  <c r="BA391" i="2"/>
  <c r="BA390" i="2"/>
  <c r="BA389" i="2"/>
  <c r="BA388" i="2"/>
  <c r="BA387" i="2"/>
  <c r="BA386" i="2"/>
  <c r="BA385" i="2"/>
  <c r="BA384" i="2"/>
  <c r="BA383" i="2"/>
  <c r="BA382" i="2"/>
  <c r="BA381" i="2"/>
  <c r="BA380" i="2"/>
  <c r="BA379" i="2"/>
  <c r="BA378" i="2"/>
  <c r="BA377" i="2"/>
  <c r="BA376" i="2"/>
  <c r="BA375" i="2"/>
  <c r="BA374" i="2"/>
  <c r="BA373" i="2"/>
  <c r="BA372" i="2"/>
  <c r="BA371" i="2"/>
  <c r="BA370" i="2"/>
  <c r="BA369" i="2"/>
  <c r="BA368" i="2"/>
  <c r="BA367" i="2"/>
  <c r="BA366" i="2"/>
  <c r="BA365" i="2"/>
  <c r="BA364" i="2"/>
  <c r="BA363" i="2"/>
  <c r="BA362" i="2"/>
  <c r="BA361" i="2"/>
  <c r="BA360" i="2"/>
  <c r="BA359" i="2"/>
  <c r="BA358" i="2"/>
  <c r="BA357" i="2"/>
  <c r="BA356" i="2"/>
  <c r="BA355" i="2"/>
  <c r="BA354" i="2"/>
  <c r="BA352" i="2"/>
  <c r="BA351" i="2"/>
  <c r="BA350" i="2"/>
  <c r="BA348" i="2"/>
  <c r="BA347" i="2"/>
  <c r="BA346" i="2"/>
  <c r="BA345" i="2"/>
  <c r="BA344" i="2"/>
  <c r="BA342" i="2"/>
  <c r="BA341" i="2"/>
  <c r="BA340" i="2"/>
  <c r="BA339" i="2"/>
  <c r="BA338" i="2"/>
  <c r="BA336" i="2"/>
  <c r="BA335" i="2"/>
  <c r="BA334" i="2"/>
  <c r="BA333" i="2"/>
  <c r="BA331" i="2"/>
  <c r="BA330" i="2"/>
  <c r="BA329" i="2"/>
  <c r="BA327" i="2"/>
  <c r="BA326" i="2"/>
  <c r="BA325" i="2"/>
  <c r="BA324" i="2"/>
  <c r="BA323" i="2"/>
  <c r="BA321" i="2"/>
  <c r="BA320" i="2"/>
  <c r="BA319" i="2"/>
  <c r="BA318" i="2"/>
  <c r="BA317" i="2"/>
  <c r="BA315" i="2"/>
  <c r="BA314" i="2"/>
  <c r="BA313" i="2"/>
  <c r="BA312" i="2"/>
  <c r="BA311" i="2"/>
  <c r="BA310" i="2"/>
  <c r="BA309" i="2"/>
  <c r="BA308" i="2"/>
  <c r="BA307" i="2"/>
  <c r="BA306" i="2"/>
  <c r="BA305" i="2"/>
  <c r="BA304" i="2"/>
  <c r="BA303" i="2"/>
  <c r="BA302" i="2"/>
  <c r="BA301" i="2"/>
  <c r="BA300" i="2"/>
  <c r="BA299" i="2"/>
  <c r="BA298" i="2"/>
  <c r="BA297" i="2"/>
  <c r="BA296" i="2"/>
  <c r="BA295" i="2"/>
  <c r="BA294" i="2"/>
  <c r="BA293" i="2"/>
  <c r="BA292" i="2"/>
  <c r="BA291" i="2"/>
  <c r="BA290" i="2"/>
  <c r="BA289" i="2"/>
  <c r="BA288" i="2"/>
  <c r="BA287" i="2"/>
  <c r="BA286" i="2"/>
  <c r="BA285" i="2"/>
  <c r="BA284" i="2"/>
  <c r="BA283" i="2"/>
  <c r="BA282" i="2"/>
  <c r="BA281" i="2"/>
  <c r="BA280" i="2"/>
  <c r="BA279" i="2"/>
  <c r="BA278" i="2"/>
  <c r="BA277" i="2"/>
  <c r="BA276" i="2"/>
  <c r="BA275" i="2"/>
  <c r="BA274" i="2"/>
  <c r="BA273" i="2"/>
  <c r="BA272" i="2"/>
  <c r="BA271" i="2"/>
  <c r="BA270" i="2"/>
  <c r="BA269" i="2"/>
  <c r="BA268" i="2"/>
  <c r="BA267" i="2"/>
  <c r="BA266" i="2"/>
  <c r="BA265" i="2"/>
  <c r="BA264" i="2"/>
  <c r="BA263" i="2"/>
  <c r="BA262" i="2"/>
  <c r="BA261" i="2"/>
  <c r="BA260" i="2"/>
  <c r="BA259" i="2"/>
  <c r="BA258" i="2"/>
  <c r="BA256" i="2"/>
  <c r="BA255" i="2"/>
  <c r="BA254" i="2"/>
  <c r="BA253" i="2"/>
  <c r="BA252" i="2"/>
  <c r="BA251" i="2"/>
  <c r="BA250" i="2"/>
  <c r="BA249" i="2"/>
  <c r="BA248" i="2"/>
  <c r="BA247" i="2"/>
  <c r="BA246" i="2"/>
  <c r="BA244" i="2"/>
  <c r="BA243" i="2"/>
  <c r="BA242" i="2"/>
  <c r="BA241" i="2"/>
  <c r="BA240" i="2"/>
  <c r="BA239" i="2"/>
  <c r="BA238" i="2"/>
  <c r="BA237" i="2"/>
  <c r="BA236" i="2"/>
  <c r="BA235" i="2"/>
  <c r="BA234" i="2"/>
  <c r="BA232" i="2"/>
  <c r="BA231" i="2"/>
  <c r="BA230" i="2"/>
  <c r="BA229" i="2"/>
  <c r="BA228" i="2"/>
  <c r="BA227" i="2"/>
  <c r="BA226" i="2"/>
  <c r="BA225" i="2"/>
  <c r="BA224" i="2"/>
  <c r="BA223" i="2"/>
  <c r="BA222" i="2"/>
  <c r="BA220" i="2"/>
  <c r="BA219" i="2"/>
  <c r="BA218" i="2"/>
  <c r="BA217" i="2"/>
  <c r="BA216" i="2"/>
  <c r="BA215" i="2"/>
  <c r="BA214" i="2"/>
  <c r="BA212" i="2"/>
  <c r="BA211" i="2"/>
  <c r="BA210" i="2"/>
  <c r="BA209" i="2"/>
  <c r="BA208" i="2"/>
  <c r="BA207" i="2"/>
  <c r="BA206" i="2"/>
  <c r="BA204" i="2"/>
  <c r="BA203" i="2"/>
  <c r="BA202" i="2"/>
  <c r="BA201" i="2"/>
  <c r="BA200" i="2"/>
  <c r="BA199" i="2"/>
  <c r="BA198" i="2"/>
  <c r="BA196" i="2"/>
  <c r="BA195" i="2"/>
  <c r="BA194" i="2"/>
  <c r="BA193" i="2"/>
  <c r="BA192" i="2"/>
  <c r="BA191" i="2"/>
  <c r="BA190" i="2"/>
  <c r="BA189" i="2"/>
  <c r="BA188" i="2"/>
  <c r="BA187" i="2"/>
  <c r="BA186" i="2"/>
  <c r="BA185" i="2"/>
  <c r="BA184" i="2"/>
  <c r="BA183" i="2"/>
  <c r="BA182" i="2"/>
  <c r="BA181" i="2"/>
  <c r="BA180" i="2"/>
  <c r="BA179" i="2"/>
  <c r="BA178" i="2"/>
  <c r="BA177" i="2"/>
  <c r="BA176" i="2"/>
  <c r="BA175" i="2"/>
  <c r="BA174" i="2"/>
  <c r="BA17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BA149" i="2"/>
  <c r="BA148" i="2"/>
  <c r="BA147" i="2"/>
  <c r="BA146" i="2"/>
  <c r="BA145" i="2"/>
  <c r="BA144" i="2"/>
  <c r="BA143" i="2"/>
  <c r="BA142" i="2"/>
  <c r="BA141" i="2"/>
  <c r="BA140" i="2"/>
  <c r="BA139" i="2"/>
  <c r="BA138" i="2"/>
  <c r="BA137" i="2"/>
  <c r="BA136" i="2"/>
  <c r="BA135" i="2"/>
  <c r="BA134" i="2"/>
  <c r="BA133" i="2"/>
  <c r="BA132" i="2"/>
  <c r="BA131" i="2"/>
  <c r="BA130" i="2"/>
  <c r="BA129" i="2"/>
  <c r="BA128" i="2"/>
  <c r="BA127" i="2"/>
  <c r="BA126" i="2"/>
  <c r="BA125" i="2"/>
  <c r="BA124" i="2"/>
  <c r="BA123" i="2"/>
  <c r="BA122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BA109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6" i="2"/>
  <c r="BA75" i="2"/>
  <c r="BA74" i="2"/>
  <c r="BA73" i="2"/>
  <c r="BA72" i="2"/>
  <c r="BA70" i="2"/>
  <c r="BA69" i="2"/>
  <c r="BA68" i="2"/>
  <c r="BA67" i="2"/>
  <c r="BA65" i="2"/>
  <c r="BA64" i="2"/>
  <c r="BA63" i="2"/>
  <c r="BA62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7" i="2"/>
  <c r="BA26" i="2"/>
  <c r="BA25" i="2"/>
  <c r="BA24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</calcChain>
</file>

<file path=xl/sharedStrings.xml><?xml version="1.0" encoding="utf-8"?>
<sst xmlns="http://schemas.openxmlformats.org/spreadsheetml/2006/main" count="2928" uniqueCount="1286">
  <si>
    <t>Bilanz</t>
  </si>
  <si>
    <t>100000000 Aktiven</t>
  </si>
  <si>
    <t>101000000 Kapitalanlagen (ohne anteilgebundene Lebensversicherung)</t>
  </si>
  <si>
    <t>101100000 Immobilien für Anlagezwecke</t>
  </si>
  <si>
    <t>101110000 Wohnimmobilien</t>
  </si>
  <si>
    <t>101110400 Wohnimmobilien (nur Rückversicherer und Niederlassungen im Ausland)</t>
  </si>
  <si>
    <t>101110410 Abschreibungen und Wertberichtigungen Wohnimmobilien (Rückversicherung und Niederlassung)</t>
  </si>
  <si>
    <t>101120100 Büro- und Verwaltungsbauten</t>
  </si>
  <si>
    <t>101120110 Abschreibungen und Wertberichtigungen Büro- und Verwaltungsbauten</t>
  </si>
  <si>
    <t>101140000 Übrige Immobilien</t>
  </si>
  <si>
    <t>101140400 Übrige Immobilien (nur Rückversicherer und Niederlassungen im Ausland)</t>
  </si>
  <si>
    <t>101140410 Abschreibungen und Wertberichtigungen übrige Immobilien (Rückversicherung und Niederlassung)</t>
  </si>
  <si>
    <t>101150100 Angefangene Bauten</t>
  </si>
  <si>
    <t>101150110 Wertberichtigungen angefangene Bauten</t>
  </si>
  <si>
    <t>101160100 Bauland</t>
  </si>
  <si>
    <t>101160110 Wertberichtigungen Bauland</t>
  </si>
  <si>
    <t>101200000 Beteiligungen</t>
  </si>
  <si>
    <t>101200100 Beteiligungen: Quote &gt;50%</t>
  </si>
  <si>
    <t xml:space="preserve">ADC005 Aufteilung kotiert/nicht kotiert </t>
  </si>
  <si>
    <t>ADI0120 Kotiert</t>
  </si>
  <si>
    <t>ADI0130 Nicht Kotiert</t>
  </si>
  <si>
    <t>101200110 Wertberichtigungen Beteiligungen: Quote &gt;50%</t>
  </si>
  <si>
    <t>101200200 Beteiligungen: Quote &gt;20% bis 50%</t>
  </si>
  <si>
    <t>ADC005 Aufteilung kotiert/nicht kotiert</t>
  </si>
  <si>
    <t>101200210 Wertberichtigungen Beteiligungen: Quote &gt;20% bis 50%</t>
  </si>
  <si>
    <t>101300000 Festverzinsliche Wertpapiere</t>
  </si>
  <si>
    <t>101300100 Staats- und Zentralbankenanleihen</t>
  </si>
  <si>
    <t>101300110 Wertberichtigungen Staats- und Zentralbankenanleihen</t>
  </si>
  <si>
    <t>101300200 Unternehmensanleihen</t>
  </si>
  <si>
    <t>101300210 Wertberichtigungen Unternehmensanleihen</t>
  </si>
  <si>
    <t>101300300 Pfandbriefanleihen/Covered Bonds</t>
  </si>
  <si>
    <t>101300310 Wertberichtigungen Pfandbriefe/Covered Bonds</t>
  </si>
  <si>
    <t>101300400 Wandelanleihen</t>
  </si>
  <si>
    <t>101300410 Wertberichtigungen Wandelanleihen</t>
  </si>
  <si>
    <t>101310000 Sonstige Anleihen</t>
  </si>
  <si>
    <t>101310100 Optionsanleihen</t>
  </si>
  <si>
    <t>101310300 Hybride Instrumente</t>
  </si>
  <si>
    <t>101310110 Wertberichtigungen Optionsanleihen</t>
  </si>
  <si>
    <t>101310310 Wertberichtigungen hybride Instrumente</t>
  </si>
  <si>
    <t>101310200 Supranationale Anleihen</t>
  </si>
  <si>
    <t>101310210 Wertberichtigungen supranationale Anleihen</t>
  </si>
  <si>
    <t>101400000 Darlehen</t>
  </si>
  <si>
    <t>101400100 Nachrangige und sonstige Darlehen</t>
  </si>
  <si>
    <t>101400110 Wertberichtigungen Nachrangige und sonstige Darlehen</t>
  </si>
  <si>
    <t>101410000 Policendarlehen</t>
  </si>
  <si>
    <t>101500000 Hypotheken</t>
  </si>
  <si>
    <t>101500300 Hypotheken auf Wohnimmobilien (nur Rückversicherer und Niederlassungen im Ausland)</t>
  </si>
  <si>
    <t>101500310 Wertberichtigungen Hypotheken auf Wohnimmobilien</t>
  </si>
  <si>
    <t>101500400 Hypotheken auf Büro- und Verwaltungsbauten</t>
  </si>
  <si>
    <t>101500410 Wertberichtigungen Hypotheken auf Büro- und Verwaltungsbauten</t>
  </si>
  <si>
    <t>101500900 Hypotheken auf übrige Immobilien</t>
  </si>
  <si>
    <t>101500910 Wertberichtigungen Hypotheken auf übrige Immobilien</t>
  </si>
  <si>
    <t>101600000 Aktien</t>
  </si>
  <si>
    <t>101600100 Aktien und ähnliche Wertschriften</t>
  </si>
  <si>
    <t>101600110 Wertberichtigungen Aktien und ähnliche Wertschriften</t>
  </si>
  <si>
    <t>101600200 Aktien von Gruppengesellschaften</t>
  </si>
  <si>
    <t>101600210 Wertberichtigungen Aktien von Gruppengesellschaften</t>
  </si>
  <si>
    <t>101600300 Anlagen an Immobiliengesellschaften</t>
  </si>
  <si>
    <t>101600310 Wertberichtigungen Anlagen an Immobiliengesellschaften</t>
  </si>
  <si>
    <t>101700000 Übrige Kapitalanlagen</t>
  </si>
  <si>
    <t>101710000 Kollektive Kapitalanlagen</t>
  </si>
  <si>
    <t>101710100 Anlagefonds: Immobilien</t>
  </si>
  <si>
    <t>101710110 Wertberichtigungen Anlagefonds: Immobilien</t>
  </si>
  <si>
    <t>101710200 Anlagefonds: Aktien</t>
  </si>
  <si>
    <t>101710210 Wertberichtigungen Anlagefonds: Aktien</t>
  </si>
  <si>
    <t>101710300 Anlagefonds: festverzinsliche Wertpapiere</t>
  </si>
  <si>
    <t>101710310 Wertberichtigungen Anlagefonds: festverzinsliche Wertpapiere</t>
  </si>
  <si>
    <t>101710400 Anlagefonds: Geldmarkt</t>
  </si>
  <si>
    <t>101710410 Wertberichtigungen Anlagefonds: Geldmarkt</t>
  </si>
  <si>
    <t>101710500 Anlagefonds: Übrige</t>
  </si>
  <si>
    <t>101710510 Wertberichtigungen Anlagefonds: Übrige</t>
  </si>
  <si>
    <t>101710600 Anlagefonds: Gemischt</t>
  </si>
  <si>
    <t>101710610 Wertberichtigungen Anlagefonds: Gemischt</t>
  </si>
  <si>
    <t>101720000 Alternative Anlagen</t>
  </si>
  <si>
    <t>101721000 Hedge Funds</t>
  </si>
  <si>
    <t>101721100 Single Hedge Funds</t>
  </si>
  <si>
    <t>101721110 Wertberichtigungen Single Hedge Funds</t>
  </si>
  <si>
    <t>101721200 Fund of Hedge Funds</t>
  </si>
  <si>
    <t>101721210 Wertberichtigungen Fund of Hedge Funds</t>
  </si>
  <si>
    <t xml:space="preserve">101722000 Private Equity  </t>
  </si>
  <si>
    <t>101722100 Single Private Equity Funds</t>
  </si>
  <si>
    <t>101722110 Wertberichtigungen Single Private Equity Funds</t>
  </si>
  <si>
    <t>101722200 Private Equity Fund of Funds</t>
  </si>
  <si>
    <t>101722210 Wertberichtigungen Private Equity Fund of Funds</t>
  </si>
  <si>
    <t>101722300 Partizipationen (Anteil &lt;20%)</t>
  </si>
  <si>
    <t>101722310 Wertberichtigungen Partizipationen (Anteil &lt;20%)</t>
  </si>
  <si>
    <t>101723000 Andere Alternative Anlagen</t>
  </si>
  <si>
    <t>101723100 Private Debt</t>
  </si>
  <si>
    <t>101723110 Wertberichtigungen Private Debt</t>
  </si>
  <si>
    <t>101723200 Senior Secured Loans</t>
  </si>
  <si>
    <t>101723210 Wertberichtigungen Senior Secured Loans</t>
  </si>
  <si>
    <t>101723300 Rohstoffe</t>
  </si>
  <si>
    <t>101723310 Wertberichtigungen Rohstoffe</t>
  </si>
  <si>
    <t>101730000 Strukturierte Produkte</t>
  </si>
  <si>
    <t>101730200 Insurance-Linked Securities</t>
  </si>
  <si>
    <t>101730210 Wertberichtigungen Insurance-Linked Securities</t>
  </si>
  <si>
    <t>101730300 Andere strukturierte Produkte</t>
  </si>
  <si>
    <t>101730310 Wertberichtigungen strukturierte Produkte</t>
  </si>
  <si>
    <t>101740000 Sonstige Kapitalanlagen</t>
  </si>
  <si>
    <t>101741000 Verbriefte Forderungen</t>
  </si>
  <si>
    <t>101741100 Asset Backed Securities (ABS)</t>
  </si>
  <si>
    <t>101741200 Mortgage Backed Securities (MBS)</t>
  </si>
  <si>
    <t>101741210 Wertberichtigungen Mortgage Backed Securities (MBS)</t>
  </si>
  <si>
    <t>101741300 Collateralized Debt Obligations (CDO) und Collateralized Loan Obligations (CLO)</t>
  </si>
  <si>
    <t>101741310 Wertberichtigungen Collateralized Debt Obligations (CDO) und Collateralized Loan Obligations (CLO)</t>
  </si>
  <si>
    <t>101741400 Sonstige verbriefte Forderungen</t>
  </si>
  <si>
    <t>101741410 Wertberichtigungen sonstige verbriefte Forderungen</t>
  </si>
  <si>
    <t>101742100 Andere Kapitalanlagen (alle Kapitalanlagen, die nicht den oben genannten Kategorien angehören)</t>
  </si>
  <si>
    <t>101742110 Wertberichtigungen andere Kapitalanlagen (alle Kapitalanlagen, die nicht den oben genannten Kategorien angehören)</t>
  </si>
  <si>
    <t>101800100 Schwankungsreserven Kapitalanlagen (ohne anteilgebundene Lebensversicherung)</t>
  </si>
  <si>
    <t>102000000 Kapitalanlagen aus anteilgebundener Lebensversicherung</t>
  </si>
  <si>
    <t>102100000 Fondsanteilgebundene Lebensversicherung</t>
  </si>
  <si>
    <t>102100100 Fondsanteilgebundene Lebensversicherung: Anlagefonds - Immobilien</t>
  </si>
  <si>
    <t>102100110 Wertberichtigungen Fondsanteilgebundene Lebensversicherung: Anlagefonds - Immobilien</t>
  </si>
  <si>
    <t>102100200 Fondsanteilgebundene Lebensversicherung: Anlagefonds - Aktien</t>
  </si>
  <si>
    <t>102100210 Wertberichtigungen Fondsanteilgebundene Lebensversicherung: Anlagefonds - Aktien</t>
  </si>
  <si>
    <t>102100300 Fondsanteilgebundene Lebensversicherung: Anlagefonds - Obligationen</t>
  </si>
  <si>
    <t>102100310 Wertberichtigungen Fondsanteilgebundene Lebensversicherung: Anlagefonds - Obligationen</t>
  </si>
  <si>
    <t>102100400 Fondsanteilgebundene Lebensversicherung: Anlagefonds - Geldmarkt</t>
  </si>
  <si>
    <t>102100410 Wertberichtigungen Fondsanteilgebundene Lebensversicherung: Anlagefonds - Geldmarkt</t>
  </si>
  <si>
    <t>102100500 Fondsanteilgebundene Lebensversicherung: Anlagefonds - Alternative Anlagen</t>
  </si>
  <si>
    <t>102100510 Wertberichtigungen Fondsanteilgebundene Lebensversicherung: Anlagefonds - Alternative Anlagen</t>
  </si>
  <si>
    <t>102100600 Fondsanteilgebundene Lebensversicherung: Anlagefonds - Gemischt</t>
  </si>
  <si>
    <t>102100610 Wertberichtigungen Fondsanteilgebundene Lebensversicherung: Anlagefonds - Gemischt</t>
  </si>
  <si>
    <t>102200000 An interne Anlagebestände oder andere Bezugswerte gebundene Lebensversicherung</t>
  </si>
  <si>
    <t>102200010 An interne Anlagebestände oder andere Bezugswerte gebundene Lebensversicherung: Immobilien</t>
  </si>
  <si>
    <t>102200011 Wertberichtigungen an interne Anlagebestände oder andere Bezugswerte gebundene Lebensversicherung: Immobilien</t>
  </si>
  <si>
    <t>102200020 An interne Anlagebestände oder andere Bezugswerte gebundene Lebensversicherung: Festverzinsliche Wertpapiere</t>
  </si>
  <si>
    <t>102200021 Wertberichtigungen an interne Anlagebestände oder andere Bezugswerte gebundene Lebensversicherung: Festverzinsliche Wertpapiere</t>
  </si>
  <si>
    <t>102200030 An interne Anlagebestände oder andere Bezugswerte gebundene Lebensversicherung: Darlehen</t>
  </si>
  <si>
    <t>102200031 Wertberichtigungen an interne Anlagebestände oder andere Bezugswerte gebundene Lebensversicherung: Darlehen</t>
  </si>
  <si>
    <t>102200040 An interne Anlagebestände oder andere Bezugswerte gebundene Lebensversicherung: Hypotheken</t>
  </si>
  <si>
    <t>102200041 Wertberichtigungen an interne Anlagebestände oder andere Bezugswerte gebundene Lebensversicherung: Hypotheken</t>
  </si>
  <si>
    <t>102200050 An interne Anlagebestände oder andere Bezugswerte gebundene Lebensversicherung: Aktien und ähnliche Wertschriften</t>
  </si>
  <si>
    <t>102200051 Wertberichtigungen an interne Anlagebestände oder andere Bezugswerte gebundene Lebensversicherung: Aktien und ähnliche Wertschriften</t>
  </si>
  <si>
    <t>102200060 An interne Anlagebestände oder andere Bezugswerte gebundene Lebensversicherung: Kollektive Kapitalanlagen</t>
  </si>
  <si>
    <t>102200061 Wertberichtigungen an interne Anlagebestände oder andere Bezugswerte gebundene Lebensversicherung: Kollektive Kapitalanlagen</t>
  </si>
  <si>
    <t>102200070 An interne Anlagebestände oder andere Bezugswerte gebundene Lebensversicherung: Alternative Anlagen</t>
  </si>
  <si>
    <t>102200071 Wertberichtigungen an interne Anlagebestände oder andere Bezugswerte gebundene Lebensversicherung: Alternative Anlagen</t>
  </si>
  <si>
    <t>102200080 An interne Anlagebestände oder andere Bezugswerte gebundene Lebensversicherung: Strukturierte Produkte</t>
  </si>
  <si>
    <t>102200081 Wertberichtigungen an interne Anlagebestände oder andere Bezugswerte gebundene Lebensversicherung: Strukturierte Produkte</t>
  </si>
  <si>
    <t>102200090 An interne Anlagebestände oder andere Bezugswerte gebundene Lebensversicherung: Derivative Instrumente (netto)</t>
  </si>
  <si>
    <t>102200091 Wertberichtigungen an interne Anlagebestände oder andere Bezugswerte gebundene Lebensversicherung: Derivative Instrumente (netto)</t>
  </si>
  <si>
    <t>102200100 An interne Anlagebestände oder andere Bezugswerte gebundene Lebensversicherung: Forderungen aus Geldmarktanlagen</t>
  </si>
  <si>
    <t>102200101 Wertberichtigungen an interne Anlagebestände oder andere Bezugswerte gebundene Lebensversicherung: Forderungen aus Geldmarktanlagen</t>
  </si>
  <si>
    <t>102200110 An interne Anlagebestände oder andere Bezugswerte gebundene Lebensversicherung: Policendarlehen</t>
  </si>
  <si>
    <t>102200111 Wertberichtigungen an interne Anlagebestände oder andere Bezugswerte gebundene Lebensversicherung: Policendarlehen</t>
  </si>
  <si>
    <t>102200120 An interne Anlagebestände oder andere Bezugswerte gebundene Lebensversicherung: Übrige Kapitalanlagen</t>
  </si>
  <si>
    <t>102200121 Wertberichtigungen an interne Anlagebestände oder andere Bezugswerte gebundene Lebensversicherung: Übrige Kapitalanlagen</t>
  </si>
  <si>
    <t>102200130 An interne Anlagebestände oder andere Bezugswerte gebundene Lebensversicherung: Flüssige Mittel</t>
  </si>
  <si>
    <t>102200131 Wertberichtigungen an interne Anlagebestände oder andere Bezugswerte gebundene Lebensversicherung: Flüssige Mittel</t>
  </si>
  <si>
    <t>102300100 Schwankungsreserven Kapitalanlagen aus anteilgebundener Lebensversicherung</t>
  </si>
  <si>
    <t>103000000 Forderungen aus derivativen Finanzinstrumenten</t>
  </si>
  <si>
    <t>103000100 Zinsrisikobezogene Instrumente</t>
  </si>
  <si>
    <t>103000110 Wertberichtigungen zinsrisikobezogene Instrumente</t>
  </si>
  <si>
    <t>103000200 Währungsrisikobezogene Instrumente</t>
  </si>
  <si>
    <t>103000210 Wertberichtigungen währungsrisikobezogene Instrumente</t>
  </si>
  <si>
    <t>103000300 Marktrisikobezogene Instrumente</t>
  </si>
  <si>
    <t>103000310 Wertberichtigungen marktrisikobezogene Instrumente</t>
  </si>
  <si>
    <t>103000400 Kreditrisikobezogene Instrumente</t>
  </si>
  <si>
    <t>103000410 Wertberichtigungen kreditrisikobezogene Instrumente</t>
  </si>
  <si>
    <t>103000500 Versicherungsrisikobezogene Instrumente</t>
  </si>
  <si>
    <t>103000510 Wertberichtigungen versicherungsrisikobezogene Instrumente</t>
  </si>
  <si>
    <t>103000600 Übrige derivative Instrumente</t>
  </si>
  <si>
    <t>103000610 Wertberichtigungen übrige Instrumente</t>
  </si>
  <si>
    <t>104000000 Depotforderungen aus übernommener Rückversicherung</t>
  </si>
  <si>
    <t>105000000 Flüssige Mittel</t>
  </si>
  <si>
    <t>105000100 Bargeld</t>
  </si>
  <si>
    <t>105000200 Bankguthaben</t>
  </si>
  <si>
    <t>105000300 Forderungen aus Geldmarktanlagen</t>
  </si>
  <si>
    <t>106000000 Anteil versicherungstechnische Rückstellungen aus Rückversicherung</t>
  </si>
  <si>
    <t>106100000 Versicherungstechnische Rückstellungen (Leben): Anteil der Rückversicherer</t>
  </si>
  <si>
    <t>106102000 Versicherungstechnische Rückstellungen (Leben); indirektes Geschäft: Anteil der Retrozessionäre</t>
  </si>
  <si>
    <t>106110000 Prämienüberträge (Leben): Anteil der Rückversicherer</t>
  </si>
  <si>
    <t>106110200 Prämienüberträge (Leben); indirektes Geschäft: Anteil der Retrozessionäre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</si>
  <si>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</si>
  <si>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</si>
  <si>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</si>
  <si>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</si>
  <si>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</si>
  <si>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</si>
  <si>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106120000 Deckungskapital (Leben): Anteil der Rückversicherer</t>
  </si>
  <si>
    <t>106120200 Deckungskapital (Leben); indirektes Geschäft: Anteil der Retrozessionäre</t>
  </si>
  <si>
    <t xml:space="preserve">106130000 Rückstellungen für eingetretene, noch nicht ausbezahlte Versicherungsleistungen (Leben): Anteil der Rückversicherer </t>
  </si>
  <si>
    <t xml:space="preserve">106130200 Rückstellungen für eingetretene, noch nicht ausbezahlte Versicherungsleistungen (Leben); indirektes Geschäft: Anteil der Retrozessionäre </t>
  </si>
  <si>
    <t>106140000 Übrige versicherungstechnische Rückstellungen (Leben): Anteil der Rückversicherer</t>
  </si>
  <si>
    <t>106140200 Übrige versicherungstechnische Rückstellungen (Leben); indirektes Geschäft: Anteil der Retrozessionäre</t>
  </si>
  <si>
    <t>106160100 Rückstellungen für Überschussfonds (Leben): Anteil der Rückversicherer</t>
  </si>
  <si>
    <t xml:space="preserve">106200000 Versicherungstechnische Rückstellungen (Nicht-Leben): Anteil der Rückversicherer </t>
  </si>
  <si>
    <t>106203000 Versicherungstechnische Rückstellungen (Schadenversicherungsgeschäft); indirektes Geschäft: Anteil der Rückversicherer</t>
  </si>
  <si>
    <t>106204000 Versicherungstechnische Rückstellungen (Krankenversicherungsgeschäft); indirektes Geschäft: Anteil der Rückversicherer</t>
  </si>
  <si>
    <t>106210000 Prämienüberträge (Nicht-Leben): Anteil der Rückversicherer</t>
  </si>
  <si>
    <t>106210200 Prämienüberträge (Nicht-Leben); indirektes Geschäft: Anteil der Retrozessionäre</t>
  </si>
  <si>
    <t>ADC1RS Aufteilung nach Branchen: Nicht-Leben indirekt</t>
  </si>
  <si>
    <t>ADISR01000 RE: Unfallversicherung (CH + FB)</t>
  </si>
  <si>
    <t>ADISR02000 RE: Krankenversicherung (CH + FB)</t>
  </si>
  <si>
    <t xml:space="preserve">106220000 Rückstellungen für eingetretene, noch nicht ausbezahlte Versicherungsleistungen (Nicht-Leben): Anteil der Rückversicherer </t>
  </si>
  <si>
    <t xml:space="preserve">106220200 Rückstellungen für eingetretene, noch nicht ausbezahlte Versicherungsleistungen (Nicht-Leben); indirektes Geschäft: Anteil der Retrozessionäre </t>
  </si>
  <si>
    <t>106230000 Übrige versicherungstechnische Rückstellungen (Nicht-Leben): Anteil der Rückversicherer</t>
  </si>
  <si>
    <t>106230200 Übrige versicherungstechnische Rückstellungen (Nicht-Leben); indirektes Geschäft: Anteil der Retrozessionäre</t>
  </si>
  <si>
    <t>106250100 Rückstellungen für Überschussfonds (Nicht-Leben): Anteil der Rückversicherer</t>
  </si>
  <si>
    <t>106300000 Versicherungstechnische Rückstellungen für anteilgebundene Lebensversicherung: Anteil der Rückversicherer</t>
  </si>
  <si>
    <t>106302000 Versicherungstechnische Rückstellungen für anteilgebundene Lebensversicherung; indirektes Geschäft: Anteil der Rückversicherer</t>
  </si>
  <si>
    <t>106310000 Prämienüberträge für anteilgebundene Lebensversicherungen: Anteil der Rückversicherer</t>
  </si>
  <si>
    <t>106310200 Prämienüberträge für anteilgebundene Lebensversicherungen; indirektes Geschäft: Anteil der Retrozessionäre</t>
  </si>
  <si>
    <t>106320000 Deckungskapital für anteilgebundene Lebensversicherungen: Anteil der Rückversicherer</t>
  </si>
  <si>
    <t>106320200 Deckungskapital für anteilgebundene Lebensversicherungen; indirektes Geschäft: Anteil der Retrozessionäre</t>
  </si>
  <si>
    <t>106330000 Rückstellungen für eingetretene, noch nicht ausbezahlte Versicherungsleistungen für anteilgebundene Lebensversicherungen: Anteil der Rückversicherer</t>
  </si>
  <si>
    <t>106330200 Rückstellungen für eingetretene, noch nicht ausbezahlte Versicherungsleistungen für anteilgebundene Lebensversicherungen; indirektes Geschäft: Anteil der Retrozessionäre</t>
  </si>
  <si>
    <t>106340000 Übrige Rückstellungen für anteilgebundene Lebensversicherungen: Anteil der Rückversicherer</t>
  </si>
  <si>
    <t>106340200 Übrige Rückstellungen für anteilgebundene Lebensversicherungen; indirektes Geschäft: Anteil der Retrozessionäre</t>
  </si>
  <si>
    <t>107000000 Sachanlagen</t>
  </si>
  <si>
    <t>107000100 Mobilien</t>
  </si>
  <si>
    <t>107000200 Betriebsliegenschaften</t>
  </si>
  <si>
    <t>107000300 Übrige Sachanlagen</t>
  </si>
  <si>
    <t>107000400 Abschreibungen und Wertberichtigungen Sachanlagen</t>
  </si>
  <si>
    <t>108000000 Aktivierte Abschlusskosten</t>
  </si>
  <si>
    <t>109000000 Immaterielle Vermögenswerte</t>
  </si>
  <si>
    <t>109000100 Geschäfts- oder Firmenwert (Goodwill)</t>
  </si>
  <si>
    <t>109000200 Aktivierte Software</t>
  </si>
  <si>
    <t>109000300 Sonstige immaterielle Vermögenswerte</t>
  </si>
  <si>
    <t>109000400 Abschreibungen und Wertberichtigungen immaterielle Vermögenswerte</t>
  </si>
  <si>
    <t>110000000 Forderungen aus dem Versicherungsgeschäft</t>
  </si>
  <si>
    <t>110100000 Forderungen gegenüber Versicherungsnehmern und Agenten</t>
  </si>
  <si>
    <t>110100100 Forderungen gegenüber Versicherungsnehmern</t>
  </si>
  <si>
    <t>110100200 Forderungen gegenüber Agenten und Vermittlern</t>
  </si>
  <si>
    <t>110200000 Forderungen gegenüber Versicherungs- und Rückversicherungsgesellschaften</t>
  </si>
  <si>
    <t>110200100 Forderungen gegenüber Rückversicherungsgesellschaften, abgegebene</t>
  </si>
  <si>
    <t>110200200 Forderungen gegenüber Rückversicherungsgesellschaften: Übernommene</t>
  </si>
  <si>
    <t>110200300 Forderungen gegenüber Versicherungsgesellschaften: übrige</t>
  </si>
  <si>
    <t>110300100 Sonstige Forderungen aus Versicherungs- und Rückversicherungstätigkeit</t>
  </si>
  <si>
    <t>110400100 Sonstige Depotforderungen</t>
  </si>
  <si>
    <t>111000000 Übrige Forderungen</t>
  </si>
  <si>
    <t>111000100 Sonstige Forderungen</t>
  </si>
  <si>
    <t>111000200 Forderungen aus Kapitalanlagentätigkeit</t>
  </si>
  <si>
    <t>111000300 Steuerforderungen</t>
  </si>
  <si>
    <t xml:space="preserve">112000000 Sonstige Aktiven  </t>
  </si>
  <si>
    <t>113000000 Nicht einbezahltes Grundkapital</t>
  </si>
  <si>
    <t>114000000 Aktive Rechnungsabgrenzung</t>
  </si>
  <si>
    <t>114000100 Vorausbezahlte Versicherungsleistungen</t>
  </si>
  <si>
    <t>114000200 Abgegrenzte Zinsen und Mieten</t>
  </si>
  <si>
    <t>114000300 Latente Steuerforderungen</t>
  </si>
  <si>
    <t>114000400 Sonstige Rechnungsabgrenzungsposten</t>
  </si>
  <si>
    <t>200000000 Passiven</t>
  </si>
  <si>
    <t>201000000 Versicherungstechnische Rückstellungen: Brutto</t>
  </si>
  <si>
    <t>201100000 Versicherungstechnische Rückstellungen (Leben): Brutto</t>
  </si>
  <si>
    <t>201102000 Versicherungstechnische Rückstellungen (Leben); indirektes Geschäft: Brutto</t>
  </si>
  <si>
    <t>201110000 Prämienüberträge (Leben): Brutto</t>
  </si>
  <si>
    <t>201110200 Prämienüberträge (Leben); indirektes Geschäft: Brutto</t>
  </si>
  <si>
    <t>201120000 Deckungskapital (Leben): Brutto</t>
  </si>
  <si>
    <t>201120200 Deckungskapital (Leben); indirektes Geschäft: Brutto</t>
  </si>
  <si>
    <t xml:space="preserve">201130000 Rückstellungen für eingetretene, noch nicht ausbezahlte Versicherungsleistungen (Leben): Brutto </t>
  </si>
  <si>
    <t xml:space="preserve">201130200 Rückstellungen für eingetretene, noch nicht ausbezahlte Versicherungsleistungen (Leben); indirektes Geschäft: Brutto </t>
  </si>
  <si>
    <t>201140000 Schwankungsrückstellungen (Leben): Brutto</t>
  </si>
  <si>
    <t>201140200 Schwankungsrückstellungen (Leben); indirektes Geschäft: Brutto</t>
  </si>
  <si>
    <t>201150000 Übrige versicherungstechnische Rückstellungen (Leben): Brutto</t>
  </si>
  <si>
    <t>201150400 Sonstige versicherungstechnische Rückstellungen (Leben); indirektes Geschäft: Brutto</t>
  </si>
  <si>
    <t>201170100 Rückstellungen für Überschussfonds (Leben): Brutto</t>
  </si>
  <si>
    <t xml:space="preserve">201200000 Versicherungstechnische Rückstellungen (Nicht-Leben): Brutto </t>
  </si>
  <si>
    <t>201203000 Versicherungstechnische Rückstellungen (Schadenversicherungsgeschäft); indirektes Geschäft: Brutto</t>
  </si>
  <si>
    <t>201204000 Versicherungstechnische Rückstellungen (Krankenversicherungsgeschäft); indirektes Geschäft: Brutto</t>
  </si>
  <si>
    <t>201210000 Prämienüberträge (Nicht-Leben): Brutto</t>
  </si>
  <si>
    <t>201210200 Prämienüberträge (Nicht-Leben); indirektes Geschäft: Brutto</t>
  </si>
  <si>
    <t>ADISR01800 RE: Arbeitsunfälle und Berufskrankheiten (CH)</t>
  </si>
  <si>
    <t>ADISR01900 RE: Unfall: Übrige (CH)</t>
  </si>
  <si>
    <t xml:space="preserve">201220000 Rückstellungen für eingetretene, noch nicht ausbezahlte Versicherungsleistungen (Nicht-Leben): Brutto </t>
  </si>
  <si>
    <t xml:space="preserve">201220200 Rückstellungen für eingetretene, noch nicht ausbezahlte Versicherungsleistungen (Nicht-Leben); indirektes Geschäft: Brutto </t>
  </si>
  <si>
    <t>201230000 Sicherheits- und Schwankungsrückstellungen (Nicht-Leben): Brutto</t>
  </si>
  <si>
    <t>201230100 Sicherheits- und Schwankungsrückstellungen (Nicht-Leben); direktes Geschäft: Brutto</t>
  </si>
  <si>
    <t>201230300 Sicherheits- und Schwankungsrückstellungen (Nicht-Leben); indirektes Geschäft: Brutto</t>
  </si>
  <si>
    <t>201240000 Übrige versicherungstechnische Rückstellungen (Nicht-Leben): Brutto</t>
  </si>
  <si>
    <t>201242000 Übrige versicherungstechnische Rückstellungen (Nicht-Leben); indirektes Geschäft: Brutto</t>
  </si>
  <si>
    <t>201242100 Versicherungstechnische Rückstellungen für Renten (Nicht-Leben); indirektes Geschäft: Brutto</t>
  </si>
  <si>
    <t>201242200 Sonstige versicherungstechnische Rückstellungen (Nicht-Leben); indirektes Geschäft: Brutto</t>
  </si>
  <si>
    <t>201260100 Rückstellungen für Überschussfonds (Nicht-Leben): Brutto</t>
  </si>
  <si>
    <t>202000000 Versicherungstechnische Rückstellungen für anteilgebundene Lebensversicherung: Brutto</t>
  </si>
  <si>
    <t>202020000 Versicherungstechnische Rückstellungen für anteilgebundene Lebensversicherung; indirektes Geschäft: Brutto</t>
  </si>
  <si>
    <t>202020000BE Versicherungstechnische Rückstellungen für anteilgebundene Lebensversicherung: indirektes Geschäft: Brutto - Bestmöglicher Schätzwert</t>
  </si>
  <si>
    <t>202100000 Prämienüberträge für anteilgebundene Lebensversicherung: Brutto</t>
  </si>
  <si>
    <t>202100200 Prämienüberträge für anteilgebundene Lebensversicherung; indirektes Geschäft: Brutto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</si>
  <si>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</si>
  <si>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</si>
  <si>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</si>
  <si>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</si>
  <si>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202200000 Deckungskapital für anteilgebundene Lebensversicherungen: Brutto</t>
  </si>
  <si>
    <t>202200200 Deckungskapital für anteilgebundene Lebensversicherungen; indirektes Geschäft: Brutto</t>
  </si>
  <si>
    <t>202300000 Rückstellungen für eingetretene, noch nicht ausbezahlte Versicherungsleistungen für anteilgebundene Lebensversicherungen: Brutto</t>
  </si>
  <si>
    <t>202300200 Rückstellungen für eingetretene, noch nicht ausbezahlte Versicherungsleistungen für anteilgebundene Lebensversicherungen: indirektes Geschäft: Brutto</t>
  </si>
  <si>
    <t>202400000 Schwankungsrückstellungen für anteilgebundene Lebensversicherungen: Brutto</t>
  </si>
  <si>
    <t>202400200 Schwankungsrückstellungen für anteilgebundene Lebensversicherungen; indirektes Geschäft: Brutto</t>
  </si>
  <si>
    <t>202500200 Übrige versicherungstechnische Rückstellungen für anteilgebundene Lebensversicherungen; indirektes Geschäft: Brutto</t>
  </si>
  <si>
    <t>203000000 Nichtversicherungstechnische Rückstellungen</t>
  </si>
  <si>
    <t>203000200 Rückstellungen für Personalvorsorge</t>
  </si>
  <si>
    <t>203100000 Finanzielle Rückstellungen</t>
  </si>
  <si>
    <t>203100100 Finanzielle Rückstellungen: Kursschwankungsrückstelllungen Währungen</t>
  </si>
  <si>
    <t>203100200 Finanzielle Rückstellungen: Kursschwankungsrückstelllungen Kapitalanlagen</t>
  </si>
  <si>
    <t xml:space="preserve">203100300 Sonstige Rückstellungen </t>
  </si>
  <si>
    <t>204000000 Verzinsliche Verbindlichkeiten</t>
  </si>
  <si>
    <t>205000000 Verbindlichkeiten aus derivativen Finanzinstrumenten</t>
  </si>
  <si>
    <t>205000100 Zinsrisikobezogene Instrumente</t>
  </si>
  <si>
    <t>205000200 Währungsrisikobezogene Instrumente</t>
  </si>
  <si>
    <t>205000300 Marktrisikobezogene Instrumente</t>
  </si>
  <si>
    <t>205000400 Kreditrisikobezogene Instrumente</t>
  </si>
  <si>
    <t>205000500 Versicherungsrisikobezogene Instrumente</t>
  </si>
  <si>
    <t>205000600 Übrige derivative Instrumente</t>
  </si>
  <si>
    <t>206000000 Depotverbindlichkeiten aus abgegebener Rückversicherung</t>
  </si>
  <si>
    <t>207000000 Verbindlichkeiten aus dem Versicherungsgeschäft</t>
  </si>
  <si>
    <t>207100000 Verbindlichkeiten gegenüber Versicherungsnehmern, Agenten und Vermittler</t>
  </si>
  <si>
    <t>207100100 Verbindlichkeiten gegenüber Versicherungsnehmern</t>
  </si>
  <si>
    <t>207100200 Vorausbezahlte Prämien von Versicherungsnehmern</t>
  </si>
  <si>
    <t xml:space="preserve">207100300 Verbindlichkeiten gegenüber Agenten und Vermittler </t>
  </si>
  <si>
    <t>207200000 Verbindlichkeiten gegenüber Versicherungs- und Rückversicherungsgesellschaften</t>
  </si>
  <si>
    <t>207200200 Verbindlichkeiten gegenüber Rückversicherungsgesellschaften: Übernommene</t>
  </si>
  <si>
    <t>207200300 Verbindlichkeiten gegenüber Versicherungsgesellschaften: Übrige</t>
  </si>
  <si>
    <t>207200400 Vorausbezahlte Prämien von Versicherungsgesellschaften</t>
  </si>
  <si>
    <t>207300100 Sonstige Verbindlichkeiten aus Versicherungs- und Rückversicherungstätigkeit</t>
  </si>
  <si>
    <t>207300200 Sonstige Depotverbindlichkeiten</t>
  </si>
  <si>
    <t>208000000 Sonstige Passiven</t>
  </si>
  <si>
    <t>208000100 Sonstige Verbindlichkeiten</t>
  </si>
  <si>
    <t>208000200 Verbindlichkeiten aus Kapitalanlagetätigkeit</t>
  </si>
  <si>
    <t>208000300 Steuerverbindlichkeiten</t>
  </si>
  <si>
    <t>208000400 Übrige Passiven</t>
  </si>
  <si>
    <t>209000000 Passive Rechnungsabgrenzung</t>
  </si>
  <si>
    <t>209000100 Abgegrenzte Prämien</t>
  </si>
  <si>
    <t>209000200 Abgegrenzte Zinsen und Mieten</t>
  </si>
  <si>
    <t>209000300 Abgegrenzte Steuern</t>
  </si>
  <si>
    <t>209000500 Sonstige Rechnungsabgrenzungsposten</t>
  </si>
  <si>
    <t>210000000 Nachrangige Verbindlichkeiten</t>
  </si>
  <si>
    <t>210000100 Unbefristete Anleihen und Darlehen mit Eigenkapitalcharakter</t>
  </si>
  <si>
    <t>210000200 Unbefristete sonstige Verbindlichkeiten mit Eigenkapitalcharakter</t>
  </si>
  <si>
    <t>210000300 Anleihen, Darlehen und sonstige Verbindlichkeiten, die zwingend in Eigenkapital gewandelt werden müssen</t>
  </si>
  <si>
    <t>210000400 Anleihen und Darlehen mit Eigenkapitalcharakter mit fester Laufzeit</t>
  </si>
  <si>
    <t>210000500 Sonstige Verbindlichkeiten mit Eigenkapitalcharakter mit fester Laufzeit</t>
  </si>
  <si>
    <t>211000000 Total Fremdkapital</t>
  </si>
  <si>
    <t>212000000 Gesellschaftskapital</t>
  </si>
  <si>
    <t>212000100 Einbezahltes Aktienkapital</t>
  </si>
  <si>
    <t>212000110 Minderheitsanteile</t>
  </si>
  <si>
    <t>212000200 Einbezahltes Genossenschaftskapital</t>
  </si>
  <si>
    <t>212000300 Mindestkapital nach Art. 8 VAG (bei Genossenschaften ohne Genossenschaftskapital)</t>
  </si>
  <si>
    <t>212000400 Partizipationskapital</t>
  </si>
  <si>
    <t>213000000 Gesetzliche Kapitalreserven</t>
  </si>
  <si>
    <t>213000100 Gesetzliche Reserve aus Kapitaleinlagen</t>
  </si>
  <si>
    <t>213000300 Organisationsfonds (VAG)</t>
  </si>
  <si>
    <t>213000400 Emissionsagios</t>
  </si>
  <si>
    <t>213000500 Sonstige gesetzliche Kapitalreserven</t>
  </si>
  <si>
    <t>214000000 Gesetzliche Gewinnreserven</t>
  </si>
  <si>
    <t>214000100 Allgemeine gesetzliche Gewinnreserven</t>
  </si>
  <si>
    <t>214000200 Aufwertungsreserven</t>
  </si>
  <si>
    <t>214000300 Reserve für indirekt gehaltene eigene Anteile</t>
  </si>
  <si>
    <t>215000000 Freiwillige Gewinnreserven oder kumulierte Verluste als Minusposten</t>
  </si>
  <si>
    <t>215000100 Statutarische Gewinnreserven</t>
  </si>
  <si>
    <t>215000200 Freiwillige Reserven</t>
  </si>
  <si>
    <t>215100000 Bilanzgewinn/-verlust</t>
  </si>
  <si>
    <t>215100100 Gewinnvortrag oder Verlustvortrag</t>
  </si>
  <si>
    <t>215100200 Jahresgewinn oder Jahresverlust</t>
  </si>
  <si>
    <t>216000000 Eigene Kapitalanteile als Minusposten</t>
  </si>
  <si>
    <t>217000000 Total Eigenkapital</t>
  </si>
  <si>
    <t>Erfolgsrechnung</t>
  </si>
  <si>
    <t>Operatives Ergebnis</t>
  </si>
  <si>
    <t>300000000 Versicherungstechnisches Ergebnis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</si>
  <si>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</si>
  <si>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</si>
  <si>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</si>
  <si>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</si>
  <si>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</si>
  <si>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</si>
  <si>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</si>
  <si>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</si>
  <si>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301300200 Gebuchte Prämien (Nicht-Leben); indirektes Geschäft: Brutto</t>
  </si>
  <si>
    <t>302000000 Gebuchte Prämien: Anteil der Rückversicherer</t>
  </si>
  <si>
    <t>302100000 Gebuchte Prämien (Leben): Anteil der Rückversicherer</t>
  </si>
  <si>
    <t>302100200 Gebuchte Prämien (Leben); indirektes Geschäft: Anteil der Retrozessionäre</t>
  </si>
  <si>
    <t>302200000 Gebuchte Prämien für anteilgebundene Lebensversicherung: Anteil der Rückversicherer</t>
  </si>
  <si>
    <t>302200200 Gebuchte Prämien für anteilgebundene Lebensversicherung; indirektes Geschäft: Anteil der Retrozessionäre</t>
  </si>
  <si>
    <t>302300000 Gebuchte Prämien (Nicht-Leben): Anteil der Rückversicherer</t>
  </si>
  <si>
    <t>302300200 Gebuchte Prämien (Nicht-Leben); indirektes Geschäft: Anteil der Retrozessionäre</t>
  </si>
  <si>
    <t>303000000 Prämie für eigene Rechnung</t>
  </si>
  <si>
    <t>304000000 Veränderung der Prämienüberträge: Brutto</t>
  </si>
  <si>
    <t>304100000 Veränderung der Prämienüberträge (Leben): Brutto</t>
  </si>
  <si>
    <t>304100200 Veränderung der Prämienüberträge (Leben); indirektes Geschäft: Brutto</t>
  </si>
  <si>
    <t>304200000 Veränderung der Prämienüberträge für anteilgebundene Lebensversicherung: Brutto</t>
  </si>
  <si>
    <t>304200200 Veränderung der Prämienüberträge für anteilgebundene Lebensversicherung; indirektes Geschäft: Brutto</t>
  </si>
  <si>
    <t>304300000 Veränderung der Prämienüberträge (Nicht-Leben): Brutto</t>
  </si>
  <si>
    <t>304300200 Veränderung der Prämienüberträge (Nicht-Leben); indirektes Geschäft: Brutto</t>
  </si>
  <si>
    <t>305000000 Veränderung der Prämienüberträge: Anteil der Rückversicherer</t>
  </si>
  <si>
    <t>305100000 Veränderung der Prämienüberträge (Leben): Anteil der Rückversicherer</t>
  </si>
  <si>
    <t>305100200 Veränderung der Prämienüberträge (Leben); indirektes Geschäft: Anteil der Retrozessionäre</t>
  </si>
  <si>
    <t>305200000 Veränderung der Prämienüberträge für anteilgebundene Lebensversicherung: Anteil der Rückversicherer</t>
  </si>
  <si>
    <t>305200200 Veränderung der Prämienüberträge für anteilgebundene Lebensversicherung; indirektes Geschäft: Anteil der Retrozessionäre</t>
  </si>
  <si>
    <t>305300000 Veränderung der Prämienüberträge (Nicht-Leben): Anteil der Rückversicherer</t>
  </si>
  <si>
    <t>305300200 Veränderung der Prämienüberträge (Nicht-Leben); indirektes Geschäft: Anteil der Retrozessionäre</t>
  </si>
  <si>
    <t>306000000 Verdiente Prämien für eigene Rechnung</t>
  </si>
  <si>
    <t>307000000 Sonstige Erträge aus dem Versicherungsgeschäft</t>
  </si>
  <si>
    <t>307000100 Belastete Zinsen auf versicherungstechnischen Guthaben (ohne Vorauszahlungen auf Policen)</t>
  </si>
  <si>
    <t>307000200 Wechselkursdifferenzen (Erträge) auf versicherungs-technischen Rückstellungen in Fremdwährung</t>
  </si>
  <si>
    <t>307000300 Andere  Erträge aus der Versicherungstätigkeit (inkl. Frontingsgeschäft)</t>
  </si>
  <si>
    <t>307000400 Sonstige Erträge aus dem Versicherungsgeschäft: Anteil der Rückversicherer</t>
  </si>
  <si>
    <t>308000000 Total Erträge aus dem versicherungstechnischen Geschäft</t>
  </si>
  <si>
    <t>309000000 Zahlungen für Versicherungsfälle: Brutto</t>
  </si>
  <si>
    <t>309100000 Zahlungen für Versicherungsfälle (Leben): Brutto</t>
  </si>
  <si>
    <t>309120000 Zahlungen für Versicherungsfälle (Leben); indirektes Geschäft: Brutto</t>
  </si>
  <si>
    <t>309200000 Zahlungen für Versicherungsfälle für anteilgebundene Lebensversicherung: Brutto</t>
  </si>
  <si>
    <t>309220000 Zahlungen für Versicherungsfälle für anteilgebundene Lebensversicherung; indirektes Geschäft: Brutto</t>
  </si>
  <si>
    <t>309300000 Zahlungen für Versicherungsfälle (Nicht-Leben): Brutto</t>
  </si>
  <si>
    <t>309300200 Zahlungen für Versicherungsfälle (Nicht-Leben); indirektes Geschäft: Brutto</t>
  </si>
  <si>
    <t>310000000 Zahlungen für Versicherungsfälle: Anteil der Rückversicherer</t>
  </si>
  <si>
    <t>310100000 Zahlungen für Versicherungsfälle (Leben): Anteil der Rückversicherer</t>
  </si>
  <si>
    <t>310100200 Zahlungen für Versicherungsfälle (Leben); indirektes Geschäft: Anteil der Retrozessionäre</t>
  </si>
  <si>
    <t>310200000 Zahlungen für Versicherungsfälle für anteilgebundene Lebensversicherung: Anteil der Rückversicherer</t>
  </si>
  <si>
    <t>310200200 Zahlungen für Versicherungsfälle für anteilgebundene Lebensversicherung; indirektes Geschäft: Anteil der Retrozessionäre</t>
  </si>
  <si>
    <t>310300000 Zahlungen für Versicherungsfälle (Nicht-Leben): Anteil der Rückversicherer</t>
  </si>
  <si>
    <t>310300200 Zahlungen für Versicherungsfälle (Nicht-Leben); indirektes Geschäft: Anteil der Retrozessionäre</t>
  </si>
  <si>
    <t>311000000 Veränderung der versicherungstechnischen Rückstellungen: Brutto</t>
  </si>
  <si>
    <t>311100000 Veränderung der versicherungstechnischen Rückstellungen (Leben): Brutto</t>
  </si>
  <si>
    <t>311110000 Veränderung des Deckungskapitals (Leben): Brutto</t>
  </si>
  <si>
    <t>311110200 Veränderung des Deckungskapitals (Leben); indirektes Geschäft: Brutto</t>
  </si>
  <si>
    <t xml:space="preserve">311120000 Veränderung der Rückstellungen für eingetretene, noch nicht ausbezahlte Versicherungsleistungen (Leben): Brutto </t>
  </si>
  <si>
    <t xml:space="preserve">311120200 Veränderung der Rückstellungen für eingetretene, noch nicht ausbezahlte Versicherungsleistungen (Leben); indirektes Geschäft: Brutto </t>
  </si>
  <si>
    <t>311130000 Veränderung der Schwankungsrückstellungen (Leben): Brutto</t>
  </si>
  <si>
    <t>311130200 Veränderung der Schwankungsrückstellungen (Leben); indirektes Geschäft: Brutto</t>
  </si>
  <si>
    <t>311140000 Veränderung der übrigen versicherungstechnischen Rückstellungen (Leben): Brutto</t>
  </si>
  <si>
    <t>311140400 Veränderung der übrigen versicherungstechnischen Rückstellungen (Leben); indirektes Geschäft: Brutto</t>
  </si>
  <si>
    <t>311200000 Veränderung der versicherungstechnischen Rückstellungen (Nicht-Leben): Brutto</t>
  </si>
  <si>
    <t xml:space="preserve">311210000 Veränderung der Rückstellungen für eingetretene, noch nicht ausbezahlte Versicherungsleistungen (Nicht-Leben): Brutto </t>
  </si>
  <si>
    <t xml:space="preserve">311210200 Veränderung der Rückstellungen für eingetretene, noch nicht ausbezahlte Versicherungsleistungen (Nicht-Leben); indirektes Geschäft: Brutto </t>
  </si>
  <si>
    <t>311220000 Veränderung der Sicherheits- und Schwankungsrückstellungen (Nicht-Leben): Brutto</t>
  </si>
  <si>
    <t>311220300 Veränderung der Sicherheits- und Schwankungsrückstellungen (Nicht-Leben); indirektes Geschäft: Brutto</t>
  </si>
  <si>
    <t>311230000 Veränderung der übrigen versicherungstechnischen Rückstellungen (Nicht-Leben): Brutto</t>
  </si>
  <si>
    <t>311232000 Veränderung der übrigen versicherungstechnischen Rückstellungen (Nicht-Leben); indirektes Geschäft: Brutto</t>
  </si>
  <si>
    <t>311232100 Veränderung der versicherungstechnischen Rückstellungen für Renten (Nicht-Leben); indirektes Geschäft: Brutto</t>
  </si>
  <si>
    <t>311232200 Veränderung der sonstigen versicherungstechnischen Rückstellungen (Nicht-Leben); indirektes Geschäft: Brutto</t>
  </si>
  <si>
    <t>312000000 Veränderung der versicherungstechnischen Rückstellungen: Anteil der Rückversicherer</t>
  </si>
  <si>
    <t>312100000 Veränderung der versicherungstechnischen Rückstellungen (Leben): Anteil der Rückversicherer</t>
  </si>
  <si>
    <t>312110000 Veränderung des Deckungskapitals (Leben): Anteil der Rückversicherer</t>
  </si>
  <si>
    <t>312110200 Veränderung des Deckungskapitals (Leben); indirektes Geschäft: Anteil der Retrozessionäre</t>
  </si>
  <si>
    <t xml:space="preserve">312120000 Veränderung der Rückstellungen für eingetretene, noch nicht ausbezahlte Versicherungsleistungen (Leben): Anteil der Rückversicherer </t>
  </si>
  <si>
    <t xml:space="preserve">312120200 Veränderung der Rückstellungen für eingetretene, noch nicht ausbezahlte Versicherungsleistungen (Leben); indirektes Geschäft: Anteil der Retrozessionäre </t>
  </si>
  <si>
    <t>312130000 Veränderung der übrigen versicherungstechnischen Rückstellungen (Leben): Anteil der Rückversicherer</t>
  </si>
  <si>
    <t>312130200 Veränderung der übrigen versicherungstechnischen Rückstellungen (Leben); indirektes Geschäft: Anteil der Retrozessionäre</t>
  </si>
  <si>
    <t>312200000 Veränderung der versicherungstechnischen Rückstellungen (Nicht-Leben): Anteil der Rückversicherer</t>
  </si>
  <si>
    <t xml:space="preserve">312210000 Veränderung der Rückstellungen für eingetretene, noch nicht ausbezahlte Versicherungsleistungen (Nicht-Leben): Anteil der Rückversicherer </t>
  </si>
  <si>
    <t xml:space="preserve">312210200 Veränderung der Rückstellungen für eingetretene, noch nicht ausbezahlte Versicherungsleistungen (Nicht-Leben); indirektes Geschäft: Anteil der Retrozessionäre </t>
  </si>
  <si>
    <t>312220000 Veränderung der übrigen versicherungstechnischen Rückstellungen (Nicht-Leben): Anteil der Rückversicherer</t>
  </si>
  <si>
    <t>312220200 Veränderung der übrigen versicherungstechnischen Rückstellungen (Nicht-Leben); indirektes Geschäft: Anteil der Retrozessionäre</t>
  </si>
  <si>
    <t>313000000 Veränderung der versicherungstechnischen Rückstellungen für anteilgebundene Lebensversicherung für eigene Rechnung</t>
  </si>
  <si>
    <t>313100000 Veränderung des Deckungskapitals für anteilgebundene Lebensversicherungen: Brutto</t>
  </si>
  <si>
    <t>313100200 Veränderung des Deckungskapitals für anteilgebundene Lebensversicherungen; indirektes Geschäft: Brutto</t>
  </si>
  <si>
    <t>313200000 Veränderung Rückstellungen für eingetretene, noch nicht ausbezahlte Versicherungsleistungen für anteilgebundene Lebensversicherungen: Brutto</t>
  </si>
  <si>
    <t>313200200 Veränderung Rückstellungen für eingetretene, noch nicht ausbezahlte Versicherungsleistungen für anteilgebundene Lebensversicherungen; indirektes Geschäft: Brutto</t>
  </si>
  <si>
    <t>313300000 Veränderung der Schwankungsrückstellungen für anteilgebundene Lebensversicherungen: Brutto</t>
  </si>
  <si>
    <t>313300200 Veränderung der Schwankungsrückstellungen für anteilgebundene Lebensversicherungen; indirektes Geschäft: Brutto</t>
  </si>
  <si>
    <t>313400000 Veränderung der übrigen versicherungstechnischen Rückstellungen für anteilgebundene Lebensversicherungen: Brutto</t>
  </si>
  <si>
    <t>313400200 Veränderung der übrigen versicherungstechnischen Rückstellungen für anteilgebundene Lebensversicherungen; indirektes Geschäft: Brutto</t>
  </si>
  <si>
    <t>313700100 Veränderung der Versicherungstechnischen Rückstellungen für anteilgebundene Lebensversicherung: Anteil der Rückversicherer</t>
  </si>
  <si>
    <t>314000000 Aufwendungen für Versicherungsfälle für eigene Rechnung</t>
  </si>
  <si>
    <t>315000000 Abschluss- und Verwaltungsaufwand: Brutto</t>
  </si>
  <si>
    <t>316000000 Abschluss- und Verwaltungsaufwand: Anteil der Rückversicherer</t>
  </si>
  <si>
    <t>317000000 Abschluss- und Verwaltungsaufwand für eigene Rechnung</t>
  </si>
  <si>
    <t>318000000 Sonstige versicherungstechnische Aufwendungen für eigene Rechnung</t>
  </si>
  <si>
    <t xml:space="preserve">318100000 Aufwendungen für Überschussbeteiligung </t>
  </si>
  <si>
    <t>318100300 Aufwendungen für Überschussbeteiligungen (Leben); indirektes Geschäft: Brutto</t>
  </si>
  <si>
    <t>318100400 Aufwendungen für Überschussbeteiligungen (Leben); indirektes Geschäft: Anteil der Retrozessionäre</t>
  </si>
  <si>
    <t>318100700 Aufwendungen für Überschussbeteiligungen (Nicht-Leben); indirektes Geschäft: Brutto</t>
  </si>
  <si>
    <t>318100800 Aufwendungen für Überschussbeteiligungen (Nicht-Leben); indirektes Geschäft: Anteil der Retrozessionäre</t>
  </si>
  <si>
    <t>318200000 Übrige versicherungstechnische Aufwendungen für eigene Rechnung</t>
  </si>
  <si>
    <t>318200100 Gutgeschriebene/ausbezahlte Zinsen für versicherungstechnische Verpflichtungen: Brutto</t>
  </si>
  <si>
    <t>318200200 Wechselkursdifferenzen (Aufwendungen) auf versicherungstechnischen Rückstellungen in Fremdwährung: Brutto</t>
  </si>
  <si>
    <t>318200300 Andere Aufwendungen aus der Versicherungstätigkeit: Brutto</t>
  </si>
  <si>
    <t>318200400 Übrige versicherungstechnische Aufwendungen: Anteil der Rückversicherer</t>
  </si>
  <si>
    <t>400000000 Finanzielles Ergebnis</t>
  </si>
  <si>
    <t>420000000 Erträge aus Kapitalanlagen</t>
  </si>
  <si>
    <t>420100000 Direkte Erträge aus Kapitalanlagen</t>
  </si>
  <si>
    <t>420100010 Direkte Erträge aus Immobilien</t>
  </si>
  <si>
    <t>420100020 Direkte Erträge aus Beteiligungen und sonstigen Kapitalanlagen bei Beteiligungen und Aktionären</t>
  </si>
  <si>
    <t>420100030 Direkte Erträge aus festverzinslichen Wertpapieren</t>
  </si>
  <si>
    <t>420100040 Direkte Erträge aus Darlehen</t>
  </si>
  <si>
    <t>420100050 Direkte Erträge aus Policendarlehen</t>
  </si>
  <si>
    <t>420100060 Direkte Erträge aus Hypotheken</t>
  </si>
  <si>
    <t>420100070 Direkte Erträge aus Aktien</t>
  </si>
  <si>
    <t>420100080 Direkte Erträge aus kollektiven Kapitalanlagen</t>
  </si>
  <si>
    <t>420100090 Direkte Erträge aus alternativen Kapitalanlagen</t>
  </si>
  <si>
    <t>420100100 Direkte Erträge aus sonstigen Kapitalanlagen</t>
  </si>
  <si>
    <t>420100110 Direkte Erträge aus Forderungen aus derivativen Finanzinstrumenten (Absicherungsgeschäfte)</t>
  </si>
  <si>
    <t>420200000 Zuschreibungen auf Kapitalanlagen</t>
  </si>
  <si>
    <t>420200010 Zuschreibungen auf Immobilien</t>
  </si>
  <si>
    <t>420200020 Zuschreibungen auf Beteiligungen und sonstigen Kapitalanlagen bei Beteiligungen und Aktionären</t>
  </si>
  <si>
    <t>420200030 Zuschreibungen auf festverzinslichen Wertpapieren</t>
  </si>
  <si>
    <t>420200040 Zuschreibungen auf Darlehen</t>
  </si>
  <si>
    <t>420200050 Zuschreibungen auf Hypotheken</t>
  </si>
  <si>
    <t>420200060 Zuschreibungen auf Aktien</t>
  </si>
  <si>
    <t>420200070 Zuschreibungen auf kollektiven Kapitalanlagen</t>
  </si>
  <si>
    <t>420200080 Zuschreibungen auf alternativen Kapitalanlagen</t>
  </si>
  <si>
    <t>420200090 Zuschreibungen auf sonstigen Kapitalanlagen</t>
  </si>
  <si>
    <t>420200100 Zuschreibungen auf Fremdwährungsanlagen (Wechselkursdifferenz)</t>
  </si>
  <si>
    <t>420200110 Zuschreibungen auf Forderungen aus derivativen Finanzinstrumenten (Absicherungsgeschäfte)</t>
  </si>
  <si>
    <t>420300000 Realisierte Gewinne aus Kapitalanlagen</t>
  </si>
  <si>
    <t>420300010 Realisierte Gewinne aus Immobilien</t>
  </si>
  <si>
    <t>420300020 Realisierte Gewinne aus Beteiligungen und sonstigen Kapitalanlagen bei Beteiligungen und Aktionären</t>
  </si>
  <si>
    <t>420300030 Realisierte Gewinne aus festverzinslichen Wertpapieren</t>
  </si>
  <si>
    <t>420300040 Realisierte Gewinne aus Darlehen</t>
  </si>
  <si>
    <t>420300050 Realisierte Gewinne aus Hypotheken</t>
  </si>
  <si>
    <t>420300060 Realisierte Gewinne aus Aktien</t>
  </si>
  <si>
    <t>420300070 Realisierte Gewinne aus kollektiven Kapitalanlagen</t>
  </si>
  <si>
    <t>420300080 Realisierte Gewinne aus alternativen Kapitalanlagen</t>
  </si>
  <si>
    <t>420300090 Realisierte Gewinne aus sonstigen Kapitalanlagen</t>
  </si>
  <si>
    <t>420300100 Realisierte Gewinne aus Fremdwährungsanlagen (Wechselkursdifferenz)</t>
  </si>
  <si>
    <t>420300110 Realisierte Gewinne aus Forderungen aus derivativen Finanzinstrumenten (Absicherungsgeschäfte)</t>
  </si>
  <si>
    <t>421000000 Aufwendungen für Kapitalanlagen</t>
  </si>
  <si>
    <t>421100000 Aufwendungen für die Verwaltung von Kapitalanlagen</t>
  </si>
  <si>
    <t>421100100 Aufwendungen für die Verwaltung von Immobilien</t>
  </si>
  <si>
    <t>421100200 Aufwendungen für die Verwaltung der übrigen Kapitalanlagen</t>
  </si>
  <si>
    <t>421100300 Den Kapitalanlagen zugeordneter Zinsaufwand</t>
  </si>
  <si>
    <t>421200000 Abschreibungen auf Kapitalanlagen</t>
  </si>
  <si>
    <t>421200010 Abschreibungen auf Immobilien</t>
  </si>
  <si>
    <t>421200020 Abschreibungen auf Beteiligungen und sonstigen Kapitalanlagen bei Beteiligungen und Aktionären</t>
  </si>
  <si>
    <t>421200030 Abschreibungen auf festverzinslichen Wertpapieren</t>
  </si>
  <si>
    <t>421200040 Abschreibungen auf Darlehen</t>
  </si>
  <si>
    <t>421200050 Abschreibungen auf Hypotheken</t>
  </si>
  <si>
    <t>421200060 Abschreibungen auf Aktien</t>
  </si>
  <si>
    <t>421200070 Abschreibungen auf kollektiven Kapitalanlagen</t>
  </si>
  <si>
    <t>421200080 Abschreibungen auf alternativen Kapitalanlagen</t>
  </si>
  <si>
    <t>421200090 Abschreibungen auf sonstigen Kapitalanlagen</t>
  </si>
  <si>
    <t>421200100 Abschreibungen auf Fremdwährungsanlagen (Wechselkursdifferenzen)</t>
  </si>
  <si>
    <t>421200110 Abschreibungen auf Forderungen aus derivativen Finanzinstrumenten (Absicherungsgeschäfte)</t>
  </si>
  <si>
    <t>421300000 Realisierte Verluste aus Kapitalanlagen</t>
  </si>
  <si>
    <t>421300010 Realisierte Verluste aus Immobilien</t>
  </si>
  <si>
    <t>421300020 Realisierte Verluste aus Beteiligungen und sonstigen Kapitalanlagen bei Beteiligungen und Aktionären</t>
  </si>
  <si>
    <t>421300030 Realisierte Verluste aus festverzinslichen Wertpapieren</t>
  </si>
  <si>
    <t>421300040 Realisierte Verluste aus Darlehen</t>
  </si>
  <si>
    <t>421300050 Realisierte Verluste aus Hypotheken</t>
  </si>
  <si>
    <t>421300060 Realisierte Verluste aus Aktien</t>
  </si>
  <si>
    <t>421300070 Realisierte Verluste aus kollektiven Kapitalanlagen</t>
  </si>
  <si>
    <t>421300080 Realisierte Verluste aus alternativen Kapitalanlagen</t>
  </si>
  <si>
    <t>421300090 Realisierte Verluste aus sonstigen Kapitalanlagen</t>
  </si>
  <si>
    <t>421300100 Realisierte Verluste aus Fremdwährungsanlagen (Wechselkursdifferenzen)</t>
  </si>
  <si>
    <t>421300110 Realisierte Verluste aus Forderungen aus derivativen Finanzinstrumenten (Absicherungsgeschäfte)</t>
  </si>
  <si>
    <t>422000000 Kapitalanlagenergebnis</t>
  </si>
  <si>
    <t>424000000 Sonstige finanzielle Erträge</t>
  </si>
  <si>
    <t>424000100 Direkte Erträge aus flüssigen Mitteln</t>
  </si>
  <si>
    <t>424000200 Zuschreibungen auf flüssigen Mitteln</t>
  </si>
  <si>
    <t>424000300 Realisierte Gewinne aus flüssigen Mitteln</t>
  </si>
  <si>
    <t>424000400 Direkte Erträge aus Forderungen aus derivativen Finanzinstrumenten</t>
  </si>
  <si>
    <t xml:space="preserve">424000500 Zuschreibungen auf Forderungen aus derivativen Finanzinstrumenten </t>
  </si>
  <si>
    <t xml:space="preserve">424000600 Realisierte Gewinne aus Forderungen aus derivativen Finanzinstrumenten </t>
  </si>
  <si>
    <t>424000700 Realisierte Gewinne aus Fremdwährungsanlagen ausserhalb Kapitalanlagetätigkeit (Wechselkursdifferenzen)</t>
  </si>
  <si>
    <t>424000800 Zuschreibungen auf Fremdwährungsanlagen ausserhalb Kapitalanlagetätigkeit (Wechselkursdifferenzen)</t>
  </si>
  <si>
    <t>424000900 Andere finanzielle Erträge</t>
  </si>
  <si>
    <t>425000000 Sonstige finanzielle Aufwendungen</t>
  </si>
  <si>
    <t>425000100 Abschreibungen auf flüssigen Mitteln</t>
  </si>
  <si>
    <t>425000200 Realisierte Verluste aus flüssigen Mitteln</t>
  </si>
  <si>
    <t>425000300 Abschreibungen auf Forderungen aus derivativen Finanzinstrumenten</t>
  </si>
  <si>
    <t>425000400 Realisierte Verluste aus Forderungen aus derivativen Finanzinstrumenten</t>
  </si>
  <si>
    <t>425000500 Realisierte Verluste aus Fremdwährungsanlagen ausserhalb Kapitalanlagetätigkeit (Wechselkursdifferenzen)</t>
  </si>
  <si>
    <t>425000600 Abschreibungen auf Fremdwährungsanlagen ausserhalb Kapitalanlagetätigkeit (Wechselkursdifferenzen)</t>
  </si>
  <si>
    <t>425000700 Andere finanzielle Aufwendungen</t>
  </si>
  <si>
    <t>426000000 Operatives Ergebnis</t>
  </si>
  <si>
    <t>527000000 Zinsaufwendungen für verzinsliche Verbindlichkeiten</t>
  </si>
  <si>
    <t>628000000 Sonstige Erträge</t>
  </si>
  <si>
    <t>628000100 Andere Erträge</t>
  </si>
  <si>
    <t>629000000 Sonstige Aufwendungen</t>
  </si>
  <si>
    <t>629000200 Veränderung der übrigen nichtversicherungstechnischen Rückstellungen</t>
  </si>
  <si>
    <t>629000300 Andere Aufwendungen</t>
  </si>
  <si>
    <t>630000000 Ausserordentlicher Ertrag und Aufwand</t>
  </si>
  <si>
    <t>630000100 Ausserordentlicher Ertrag</t>
  </si>
  <si>
    <t>630000200 Ausserordentlicher Aufwand</t>
  </si>
  <si>
    <t>731000000 Gewinn/Verlust vor Steuern</t>
  </si>
  <si>
    <t>732000000 Direkte Steuern</t>
  </si>
  <si>
    <t>732000100 Direkte Kapitalsteuern</t>
  </si>
  <si>
    <t>732000200 Direkte Ertragssteuern</t>
  </si>
  <si>
    <t>732000300 Sonstige Steuern</t>
  </si>
  <si>
    <t>733000000 Gewinn/Verlust</t>
  </si>
  <si>
    <t>Bilan</t>
  </si>
  <si>
    <t>Total</t>
  </si>
  <si>
    <t>Compte de résultat</t>
  </si>
  <si>
    <t xml:space="preserve">Résultat opérationnel 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</si>
  <si>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</si>
  <si>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</si>
  <si>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</si>
  <si>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</si>
  <si>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</si>
  <si>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</si>
  <si>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</si>
  <si>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ADC007 Aufteilung nach Zedenten-Regionen</t>
  </si>
  <si>
    <t>ADI1000 Europa</t>
  </si>
  <si>
    <t>ADI1010 Nordamerika</t>
  </si>
  <si>
    <t>ADI1020 Mittel- und Südamerika</t>
  </si>
  <si>
    <t>ADI1030 Asien/Pazifik</t>
  </si>
  <si>
    <t>ADI1040 Übrige Länder</t>
  </si>
  <si>
    <t>ADC006 Aufteilung nach Vertragsart</t>
  </si>
  <si>
    <t>ADI1100 Proportional</t>
  </si>
  <si>
    <t>ADI1110 Nicht Proportional</t>
  </si>
  <si>
    <t>ADI1120 Übriges</t>
  </si>
  <si>
    <t>ADC009 Aufteilung nach gruppenintern/gruppenextern</t>
  </si>
  <si>
    <t>ADI0610 Gruppenintern</t>
  </si>
  <si>
    <t>ADI0620 Gruppenextern</t>
  </si>
  <si>
    <t xml:space="preserve">ADC009 Aufteilung nach gruppenintern/gruppenextern </t>
  </si>
  <si>
    <t>ADC107 Aufteilung nach Niederlassungen</t>
  </si>
  <si>
    <t>AFL002 Bewegungen des Deckungskapitals (nach Branchen)</t>
  </si>
  <si>
    <t>AFI2000 Zugänge durch Neugeschäft</t>
  </si>
  <si>
    <t>AFI2010 Zugänge durch Nachreservierung</t>
  </si>
  <si>
    <t>AFI2020 Zugänge durch Portefeuille-Transfers</t>
  </si>
  <si>
    <t>AFI2030 Abgänge durch Schadenzahlungen</t>
  </si>
  <si>
    <t>AFI2040 Abgänge durch Auflösung der Rückstellungen</t>
  </si>
  <si>
    <t>AFI2050 Abgänge durch Portefeuille-Transfers</t>
  </si>
  <si>
    <t>AFI2060 Effekt Währungsumrechnung</t>
  </si>
  <si>
    <t>AFI2070 Übriges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</si>
  <si>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</si>
  <si>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</si>
  <si>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</si>
  <si>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</si>
  <si>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</si>
  <si>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</si>
  <si>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UNIQA Re AG</t>
  </si>
  <si>
    <t>Swiss Re Corporate Solutions Ltd</t>
  </si>
  <si>
    <t xml:space="preserve">ADI1120 Übriges  </t>
  </si>
  <si>
    <t xml:space="preserve">ADI1120 Übriges   </t>
  </si>
  <si>
    <t>319000000 Total Aufwendungen aus dem versicherungstechnischen Geschäft (nur für Schadenversicherung)</t>
  </si>
  <si>
    <t>ABB Reinsurance AG</t>
  </si>
  <si>
    <t>Adecco International Re AG</t>
  </si>
  <si>
    <t>Catlin Re Schweiz AG</t>
  </si>
  <si>
    <t>Champlain Reinsurance Company Ltd.</t>
  </si>
  <si>
    <t>Chubb Rückversicherungen (Schweiz) AG</t>
  </si>
  <si>
    <t>Clariant Reinsurance AG</t>
  </si>
  <si>
    <t>Coface Re SA</t>
  </si>
  <si>
    <t>CROWN INSURANCE SA</t>
  </si>
  <si>
    <t>Deutsche Rückversicherung Schweiz AG</t>
  </si>
  <si>
    <t>Doutors Réassurance SA</t>
  </si>
  <si>
    <t>DSM RE Switzerland AG</t>
  </si>
  <si>
    <t>Echo Rückversicherungs-AG</t>
  </si>
  <si>
    <t>EGLESIA AG</t>
  </si>
  <si>
    <t>Engineering Re AG</t>
  </si>
  <si>
    <t>Euler Hermes Reinsurance AG</t>
  </si>
  <si>
    <t>EUROPA Re AG</t>
  </si>
  <si>
    <t>Glacier Reinsurance AG</t>
  </si>
  <si>
    <t>Ikano Re AG</t>
  </si>
  <si>
    <t>Intercona Re AG</t>
  </si>
  <si>
    <t>Intracap Insurance Ltd</t>
  </si>
  <si>
    <t>Korean Reinsurance Switzerland AG</t>
  </si>
  <si>
    <t>KOT INSURANCE COMPANY AG</t>
  </si>
  <si>
    <t>Monros AG</t>
  </si>
  <si>
    <t>MS Amlin AG</t>
  </si>
  <si>
    <t>Munot Re AG</t>
  </si>
  <si>
    <t>New Reinsurance Company Ltd.</t>
  </si>
  <si>
    <t>OMNIUM REINSURANCE COMPANY SA</t>
  </si>
  <si>
    <t>Peak Reinsurance AG</t>
  </si>
  <si>
    <t>Pirelli Group Reinsurance Company SA</t>
  </si>
  <si>
    <t>Plastic Omnium Re AG</t>
  </si>
  <si>
    <t>RELX Risks SA</t>
  </si>
  <si>
    <t>RenaissanceRe Europe AG</t>
  </si>
  <si>
    <t>Ribura Ltd</t>
  </si>
  <si>
    <t>RVK Rück AG</t>
  </si>
  <si>
    <t>SCOR Switzerland AG</t>
  </si>
  <si>
    <t>SIGNAL IDUNA Rückversicherungs AG</t>
  </si>
  <si>
    <t>Sigurd Rück AG</t>
  </si>
  <si>
    <t>Sonepar International Re SA</t>
  </si>
  <si>
    <t>Schweizerische Rückversicherungs-Gesellschaft AG</t>
  </si>
  <si>
    <t>Swiss Re Life Capital Reinsurance AG</t>
  </si>
  <si>
    <t>Syngenta Rückversicherung AG</t>
  </si>
  <si>
    <t>Takeda Re Insurance AG</t>
  </si>
  <si>
    <t>The Toa 21st Century Reinsurance Company Ltd.</t>
  </si>
  <si>
    <t>Unilever Reinsurance AG</t>
  </si>
  <si>
    <t>Validus Reinsurance (Switzerland) Ltd</t>
  </si>
  <si>
    <t>VANDEMOORTELE Rückversicherung AG</t>
  </si>
  <si>
    <t>Veritas Rückversicherungs Aktien-Gesellschaft in Liquidation</t>
  </si>
  <si>
    <t>Volcap SA</t>
  </si>
  <si>
    <t>Schweiz/Suisse</t>
  </si>
  <si>
    <t>101741110 Wertberichtigungen Asset Backed Securities (ABS)</t>
  </si>
  <si>
    <t xml:space="preserve">Nicht operatives Ergebnis </t>
  </si>
  <si>
    <t>Jahresergebnis</t>
  </si>
  <si>
    <t xml:space="preserve">Résulat de l'exercice </t>
  </si>
  <si>
    <t xml:space="preserve">Résulat non opérationnel </t>
  </si>
  <si>
    <t>100000000 Actif</t>
  </si>
  <si>
    <t>101000000 Placements de capitaux (sans assurance vie liée à des participations)</t>
  </si>
  <si>
    <t>101100000 Immeubles de placement</t>
  </si>
  <si>
    <t>101110000 Immeubles d'habitation</t>
  </si>
  <si>
    <t>101110400 Immeubles d'habitation (seulement réassureurs et succursales à l'étranger)</t>
  </si>
  <si>
    <t>101110410 Amortissements et corrections de valeur immeubles d'habitation (réass. et succ.)</t>
  </si>
  <si>
    <t>101120100 Bâtiments administratifs et à usage de bureaux</t>
  </si>
  <si>
    <t>101120110 Amortissements et corrections de valeur bâtiments administratifs</t>
  </si>
  <si>
    <t>101140000 Autres immeubles</t>
  </si>
  <si>
    <t>101140400 Autres immeubles (seulement réassureurs et succursales à l'étranger)</t>
  </si>
  <si>
    <t>101140410 Amortissements et corrections de valeur autres immeubles (réass. et succ.)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</si>
  <si>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</si>
  <si>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</si>
  <si>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</si>
  <si>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</si>
  <si>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</si>
  <si>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</si>
  <si>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</si>
  <si>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</si>
  <si>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</si>
  <si>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</si>
  <si>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</si>
  <si>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</si>
  <si>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</si>
  <si>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</si>
  <si>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</si>
  <si>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</si>
  <si>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</si>
  <si>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</si>
  <si>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</si>
  <si>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</si>
  <si>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</si>
  <si>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</si>
  <si>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</si>
  <si>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</si>
  <si>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</si>
  <si>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</si>
  <si>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</si>
  <si>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</si>
  <si>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</si>
  <si>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101400100 Prêts subordonnés et divers</t>
  </si>
  <si>
    <t>101400110 Corrections de valeur prêts subordonnés et divers</t>
  </si>
  <si>
    <t>101410000 Prêts sur police</t>
  </si>
  <si>
    <t>101500000 Hypothèques</t>
  </si>
  <si>
    <t>101500300 Hypothèques sur immeubles d'habitation</t>
  </si>
  <si>
    <t>101500310 Corrections de valeur hypothèques sur immeubles d'habitation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</si>
  <si>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</si>
  <si>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</si>
  <si>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</si>
  <si>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</si>
  <si>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</si>
  <si>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</si>
  <si>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</si>
  <si>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</si>
  <si>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</si>
  <si>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</si>
  <si>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</si>
  <si>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</si>
  <si>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</si>
  <si>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</si>
  <si>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</si>
  <si>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</si>
  <si>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</si>
  <si>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</si>
  <si>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</si>
  <si>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</si>
  <si>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</si>
  <si>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</si>
  <si>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</si>
  <si>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</si>
  <si>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</si>
  <si>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</si>
  <si>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101721110 Corrections de valeur Single Hedge Funds</t>
  </si>
  <si>
    <t>101721210 Corrections de valeur Fund of Hedge Funds</t>
  </si>
  <si>
    <t>101722000 Private Equity</t>
  </si>
  <si>
    <t>101722110 Corrections de valeur Single Private Equity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</si>
  <si>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</si>
  <si>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</si>
  <si>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</si>
  <si>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</si>
  <si>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</si>
  <si>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</si>
  <si>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</si>
  <si>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</si>
  <si>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</si>
  <si>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</si>
  <si>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</si>
  <si>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</si>
  <si>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</si>
  <si>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</si>
  <si>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</si>
  <si>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101741110 Corrections de valeur ABS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</si>
  <si>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</si>
  <si>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</si>
  <si>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</si>
  <si>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</si>
  <si>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</si>
  <si>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</si>
  <si>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</si>
  <si>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</si>
  <si>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102000000 Placements provenant de l'assurance sur la vie liée à des participations</t>
  </si>
  <si>
    <t>102100000 Assurance sur la vie liée à des parts de fonds de placement</t>
  </si>
  <si>
    <t>102100100 Assurance sur la vie liée à des parts de fonds de placement: fonds de placement - biens immobiliers</t>
  </si>
  <si>
    <t>102100110 Corrections de valeur assurance sur la vie liée à des parts de fonds de placement: fonds de placement - biens immobiliers</t>
  </si>
  <si>
    <t>102100200 Assurance sur la vie liée à des parts de fonds de placement: fonds de placement - actions</t>
  </si>
  <si>
    <t>102100210 Corrections de valeur assurance sur la vie liée à des parts de fonds de placement: fonds de placement - actions</t>
  </si>
  <si>
    <t>102100300 Assurance sur la vie liée à des parts de fonds de placement: fonds de placement - obligations</t>
  </si>
  <si>
    <t>102100310 Corrections de valeur assurance sur la vie liée à des parts de fonds de placement: fonds de placement - obligations</t>
  </si>
  <si>
    <t>102100400 Assurance sur la vie liée à des parts de fonds de placement: fonds de placement - marché monétaire</t>
  </si>
  <si>
    <t>102100410 Corrections de valeur assurance sur la vie liée à des parts de fonds de placement: fonds de placement - marché monétaire</t>
  </si>
  <si>
    <t>102100500 Assurance sur la vie liée à des parts de fonds de placement: fonds de placement - placements alternatifs</t>
  </si>
  <si>
    <t>102100510 Corrections de valeur assurance sur la vie liée à des parts de fonds de placement: fonds de placement - placements alternatifs</t>
  </si>
  <si>
    <t>102100600 Assurance sur la vie liée à des parts de fonds de placement: fonds de placement - mixtes</t>
  </si>
  <si>
    <t>102100610 Corrections de valeur assurance sur la vie liée à des parts de fonds de placement: fonds de placement - mixtes</t>
  </si>
  <si>
    <t>102200000 Assurance sur la vie liée à des fonds cantonnés ou à d’autres valeurs de référence</t>
  </si>
  <si>
    <t>102200010 Assurance sur la vie liée à des fonds cantonnés ou à d’autres valeurs de référence: biens immobiliers</t>
  </si>
  <si>
    <t>102200011 Corrections de valeur assurance sur la vie liée à des fonds cantonnés ou à d’autres valeurs de référence: biens immobiliers</t>
  </si>
  <si>
    <t>102200020 Assurance sur la vie liée à des fonds cantonnés ou à d’autres valeurs de référence: titres à revenu fixe</t>
  </si>
  <si>
    <t>102200021 Corrections de valeur assurance sur la vie liée à des fonds cantonnés ou à d’autres valeurs de référence: titres à revenu fixe</t>
  </si>
  <si>
    <t>102200030 Assurance sur la vie liée à des fonds cantonnés ou à d’autres valeurs de référence: prêts</t>
  </si>
  <si>
    <t>102200031 Corrections de valeur assurance sur la vie liée à des fonds cantonnés ou à d’autres valeurs de référence: prêts</t>
  </si>
  <si>
    <t>102200040 Assurance sur la vie liée à des fonds cantonnés ou à d’autres valeurs de référence: hypothèques</t>
  </si>
  <si>
    <t>102200041 Corrections de valeur assurance sur la vie liée à des fonds cantonnés ou à d’autres valeurs de référence: hypothèques</t>
  </si>
  <si>
    <t>102200050 Assurance sur la vie liée à des fonds cantonnés ou à d’autres valeurs de référence: actions</t>
  </si>
  <si>
    <t>102200051 Corrections de valeur assurance sur la vie liée à des fonds cantonnés ou à d’autres valeurs de référence: actions</t>
  </si>
  <si>
    <t>102200060 Assurance sur la vie liée à des fonds cantonnés ou à d’autres valeurs de référence: placements collectifs</t>
  </si>
  <si>
    <t>102200061 Corrections de valeur assurance sur la vie liée à des fonds cantonnés ou à d’autres valeurs de référence: placements collectifs</t>
  </si>
  <si>
    <t>102200070 Assurance sur la vie liée à des fonds cantonnés ou à d’autres valeurs de référence: placements alternatifs</t>
  </si>
  <si>
    <t>102200071 Corrections de valeur assurance sur la vie liée à des fonds cantonnés ou à d’autres valeurs de référence: placements alternatifs</t>
  </si>
  <si>
    <t>102200080 Assurance sur la vie liée à des fonds cantonnés ou à d’autres valeurs de référence: produits structurés</t>
  </si>
  <si>
    <t>102200081 Corrections de valeur assurance sur la vie liée à des fonds cantonnés ou à d’autres valeurs de référence: produits structurés</t>
  </si>
  <si>
    <t>102200090 Assurance sur la vie liée à des fonds cantonnés ou à d’autres valeurs de référence: instruments dérivés (nets)</t>
  </si>
  <si>
    <t>102200091 Corrections de valeur assurance sur la vie liée à des fonds cantonnés ou à d’autres valeurs de référence: instruments dérivés (nets)</t>
  </si>
  <si>
    <t>102200100 Assurance sur la vie liée à des fonds cantonnés ou à d’autres valeurs de référence: créances sur le marché monétaire</t>
  </si>
  <si>
    <t>102200101 Corrections de valeur assurance sur la vie liée à des fonds cantonnés ou à d’autres valeurs de référence: créances sur le marché monétaire</t>
  </si>
  <si>
    <t>102200110 Assurance sur la vie liée à des fonds cantonnés ou à d’autres valeurs de référence: prêts sur police</t>
  </si>
  <si>
    <t>102200111 Corrections de valeur assurance sur la vie liée à des fonds cantonnés ou à d’autres valeurs de référence: prêts sur police</t>
  </si>
  <si>
    <t>102200120 Assurance sur la vie liée à des fonds cantonnés ou à d’autres valeurs de référence: autres placements</t>
  </si>
  <si>
    <t>102200121 Corrections de valeur assurance sur la vie liée à des fonds cantonnés ou à d’autres valeurs de référence: autres placements</t>
  </si>
  <si>
    <t>102200130 Assurance sur la vie liée à des fonds cantonnés ou à d’autres valeurs de référence: liquidités</t>
  </si>
  <si>
    <t>102200131 Corrections de valeur assurance sur la vie liée à des fonds cantonnés ou à d’autres valeurs de référence: liquidités</t>
  </si>
  <si>
    <t>102300100 Réserves de fluctuation placements provenant de l'assurance sur la vie liée à des participations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</si>
  <si>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</si>
  <si>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</si>
  <si>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</si>
  <si>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</si>
  <si>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</si>
  <si>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</si>
  <si>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</si>
  <si>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</si>
  <si>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</si>
  <si>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</si>
  <si>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</si>
  <si>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</si>
  <si>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</si>
  <si>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</si>
  <si>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</si>
  <si>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</si>
  <si>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</si>
  <si>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</si>
  <si>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</si>
  <si>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106100000 Provisions techniques (vie): part des réassureurs</t>
  </si>
  <si>
    <t>106102000 Provisions techniques (vie); affaires indirectes: part des rétrocessionnaires</t>
  </si>
  <si>
    <t>106110000 Reports de primes (vie): part des réassureurs</t>
  </si>
  <si>
    <t>106110200 Reports de primes (vie); affaires indirectes: part des rétrocessionnaires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</si>
  <si>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</si>
  <si>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</si>
  <si>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</si>
  <si>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</si>
  <si>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</si>
  <si>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</si>
  <si>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106120000 Réserves mathématiques (vie): part des réassureurs</t>
  </si>
  <si>
    <t>106120200 Réserves mathématiques (vie); affaires indirectes: part des rétrocessionnaires</t>
  </si>
  <si>
    <t>106130000 Provisions pour sinistres survenus mais non encore liquidés (vie): part des réassureurs</t>
  </si>
  <si>
    <t>106130200 Provisions pour sinistres survenus mais non encore liquidés (vie); affaires indirectes: part des rétrocessionnaires</t>
  </si>
  <si>
    <t>106140000 Autres provisions techniques (vie): part des réassureurs</t>
  </si>
  <si>
    <t>106140200 Autres provisions techniques (vie); affaires indirectes: part des rétrocessionnaires</t>
  </si>
  <si>
    <t>106160100 Provisions pour fonds d'excédents (vie): part des réassureurs</t>
  </si>
  <si>
    <t>106200000 Provisions techniques (non-vie): part des réassureurs</t>
  </si>
  <si>
    <t>106203000 Provisions techniques (assurance dommages); affaires indirectes: part des réassureurs</t>
  </si>
  <si>
    <t>106204000 Provisions techniques (assurance maladie); affaires directes: part des réassureurs</t>
  </si>
  <si>
    <t>106210000 Reports de primes (non-vie): part des réassureurs</t>
  </si>
  <si>
    <t>106210200 Reports de primes (non-vie); affaires indirectes: part des rétrocessionnaires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</si>
  <si>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</si>
  <si>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</si>
  <si>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</si>
  <si>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</si>
  <si>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</si>
  <si>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</si>
  <si>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</si>
  <si>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</si>
  <si>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</si>
  <si>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</si>
  <si>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106220000 Provisions pour sinistres survenus mais non encore liquidés (non-vie): part des réassureurs</t>
  </si>
  <si>
    <t>106220200 Provisions pour sinistres survenus mais non encore liquidés (non-vie); affaires indirectes: part des rétrocessionnaires</t>
  </si>
  <si>
    <t>106230000 Autres provisions techniques (non-vie): part des réassureurs</t>
  </si>
  <si>
    <t>106230200 Autres provisions techniques (non-vie); affaires indirectes: part des rétrocessionnaires</t>
  </si>
  <si>
    <t>106250100 Provisions pour fonds d'excédents (non-vie): part des réassureurs</t>
  </si>
  <si>
    <t>106300000 Provisions techniques de l'assurance sur la vie liée à des participations: part des réassureurs</t>
  </si>
  <si>
    <t>106302000 Provisions techniques de l'assurance sur la vie liée à des participations; affaires indirectes: part des réassureurs</t>
  </si>
  <si>
    <t>106310000 Reports de primes de l'assurance sur la vie liée à des participations: part des réassureurs</t>
  </si>
  <si>
    <t>106310200 Reports de primes de l'assurance sur la vie liée à des participations; affaires indirectes: part des rétrocessionnaires</t>
  </si>
  <si>
    <t>106320000 Réserves mathématiques de l'assurance sur la vie liée à des participations: part des réassureurs</t>
  </si>
  <si>
    <t>106320200 Réserves mathématiques de l'assurance sur la vie liée à des participations; affaires indirectes: part des rétrocessionnaires</t>
  </si>
  <si>
    <t>106330000 Provisions pour sinistres survenus mais non encore liquidés de l'assurance sur la vie liée à des participations: part des réassureurs</t>
  </si>
  <si>
    <t>106330200 Provisions pour sinistres survenus mais non encore liquidés de l'assurance sur la vie liée à des participations; affaires indirectes: part des rétrocessionnaires</t>
  </si>
  <si>
    <t>106340000 Autres provisions techniques de l'assurance sur la vie liée à des participations: part des réassureurs</t>
  </si>
  <si>
    <t>106340200 Autres provisions techniques de l'assurance sur la vie liée à des participations; affaires indirectes: part des rétrocessionnaires</t>
  </si>
  <si>
    <t>107000000 Immobilisations corporelles</t>
  </si>
  <si>
    <t>107000100 Mobiliers</t>
  </si>
  <si>
    <t>107000200 Immeubles d'exploitation</t>
  </si>
  <si>
    <t>107000300 Autres immobilisations corporelles</t>
  </si>
  <si>
    <t>107000400 Amortissements et corrections de valeur immobilisations corporelles</t>
  </si>
  <si>
    <t>108000000 Frais d'acquisition différés, activés, non encore amortis</t>
  </si>
  <si>
    <t>109000000 Immobilisations incorporelles</t>
  </si>
  <si>
    <t>109000100 Fonds de commerce (Goodwill)</t>
  </si>
  <si>
    <t>109000200 Logiciel porté à l'actif</t>
  </si>
  <si>
    <t>109000300 Autres actifs incorporels</t>
  </si>
  <si>
    <t>109000400 Amortissements et corrections de valeur</t>
  </si>
  <si>
    <t>110000000 Créances nées d'opérations d'assurance</t>
  </si>
  <si>
    <t>110100000 Créances sur les preneurs d'assurance et agents</t>
  </si>
  <si>
    <t>110100100 Créances sur les preneurs d'assurance</t>
  </si>
  <si>
    <t>110100200 Créances sur des agents et intermédiaires</t>
  </si>
  <si>
    <t>110200000 Créances sur des compagnies d'assurance et de réassurance</t>
  </si>
  <si>
    <t>110200100 Créances sur des compagnies de réassurance, cédée</t>
  </si>
  <si>
    <t>110200200 Créances sur des compagnies de réassurance: acceptée</t>
  </si>
  <si>
    <t>110200300 Créances sur des compagnies d'assurance: autres</t>
  </si>
  <si>
    <t>110300100 Autres créances nées d'opérations d'assurance et de réassurance</t>
  </si>
  <si>
    <t>110400100 Autres dépôts</t>
  </si>
  <si>
    <t>111000000 Autres créances</t>
  </si>
  <si>
    <t>111000100 Créances diverses</t>
  </si>
  <si>
    <t>111000200 Créances nées des activités de placement</t>
  </si>
  <si>
    <t>111000300 Créances fiscales</t>
  </si>
  <si>
    <t>112000000 Autres actifs</t>
  </si>
  <si>
    <t>113000000 Capital non encore libéré</t>
  </si>
  <si>
    <t>114000000 Comptes de régularisation actif</t>
  </si>
  <si>
    <t>114000100 Prestations d'assurance versées à l'avance</t>
  </si>
  <si>
    <t>114000200 Intérêts et loyers acquis non échus</t>
  </si>
  <si>
    <t>114000300 Actifs d'impôts différés</t>
  </si>
  <si>
    <t>114000400 Autres comptes de régularisation</t>
  </si>
  <si>
    <t>200000000 Passif</t>
  </si>
  <si>
    <t>201000000 Provisions techniques: brutes</t>
  </si>
  <si>
    <t>201100000 Provisions techniques (vie): brutes</t>
  </si>
  <si>
    <t>201102000 Provisions techniques (vie); affaires indirectes: brutes</t>
  </si>
  <si>
    <t>201110000 Reports de primes (vie): brutes</t>
  </si>
  <si>
    <t>201110200 Reports de primes (vie); affaires indirectes: brutes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</si>
  <si>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</si>
  <si>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</si>
  <si>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</si>
  <si>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</si>
  <si>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</si>
  <si>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</si>
  <si>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</si>
  <si>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</si>
  <si>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</si>
  <si>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</si>
  <si>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</si>
  <si>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</si>
  <si>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</si>
  <si>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>201120000 Réserves mathématiques (vie): brute</t>
  </si>
  <si>
    <t>201120200 Réserves mathématiques (vie); affaires indirectes: brutes</t>
  </si>
  <si>
    <t xml:space="preserve">ADC107 Répartition par succursales </t>
  </si>
  <si>
    <t>AFL002 Mouvements des réserves mathématiques (par segments)</t>
  </si>
  <si>
    <t>AFI2000 Entrées résultant de nouvelles affaires</t>
  </si>
  <si>
    <t>AFI2010 Entrées résultant de reprovisionnement</t>
  </si>
  <si>
    <t>AFI2020 Entrées résultant de transferts de portefeuille</t>
  </si>
  <si>
    <t>AFI2030 Sorties résultant de paiements de sinistres</t>
  </si>
  <si>
    <t>AFI2040 Sorties résultant de dissolution de provisions</t>
  </si>
  <si>
    <t>AFI2050 Sorties résultant de transferts de portefeuilles</t>
  </si>
  <si>
    <t>AFI2060 Effet de la conversion monétaire</t>
  </si>
  <si>
    <t>AFI2070 Autres</t>
  </si>
  <si>
    <t>201130000 Provisions pour sinistres survenus mais non encore liquidés (vie): brutes</t>
  </si>
  <si>
    <t>201130200 Provisions pour sinistres survenus mais non encore liquidés (vie); affaires indirectes: brutes</t>
  </si>
  <si>
    <t>201140000 Provisions de fluctuation (vie): brutes</t>
  </si>
  <si>
    <t>201140200 Provisions de fluctuation (vie); affaires indirectes: brutes</t>
  </si>
  <si>
    <t>201150000 Autres provisions techniques (vie): brutes</t>
  </si>
  <si>
    <t>201150400 Diverses provisions techniques (vie); affaires indirectes: brutes</t>
  </si>
  <si>
    <t>201170100 Provisions pour fonds d'excédents (vie): brutes</t>
  </si>
  <si>
    <t>201200000 Provisions techniques (non-vie): brutes</t>
  </si>
  <si>
    <t>201203000 Provisions techniques (assurance dommages); affaires indirectes: brutes</t>
  </si>
  <si>
    <t>201204000 Provisions techniques (assurance maladie); affaires indirectes: brutes</t>
  </si>
  <si>
    <t>201210000 Reports de primes (non-vie): bruts</t>
  </si>
  <si>
    <t>201210200 Reports de primes (non-vie); affaires indirectes: bruts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</si>
  <si>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</si>
  <si>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</si>
  <si>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</si>
  <si>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</si>
  <si>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</si>
  <si>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</si>
  <si>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</si>
  <si>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</si>
  <si>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201220000 Provisions pour sinistres survenus mais non encore liquidés (non-vie): brutes</t>
  </si>
  <si>
    <t>201220200 Provisions pour sinistres survenus mais non encore liquidés (non-vie); affaires indirectes: brutes</t>
  </si>
  <si>
    <t>201230000 Provisions de sécurité et pour fluctuations (non-vie): brutes</t>
  </si>
  <si>
    <t>201230100 Provisions de sécurité et pour fluctuations (non-vie); affaires directes: brutes</t>
  </si>
  <si>
    <t>201230300 Provisions de sécurité et pour fluctuations (non-vie); affaires indirectes: brutes</t>
  </si>
  <si>
    <t>201240000 Autres provisions techniques (non-vie): brutes</t>
  </si>
  <si>
    <t>201242000 Autres provisions techniques (non-vie); affaires indirectes: brutes</t>
  </si>
  <si>
    <t>201242100 Provisions techniques pour rentes (non-vie); affaires indirectes: brutes</t>
  </si>
  <si>
    <t>201242200 Diverses provisions techniques (non-vie); affaires indirectes: brutes</t>
  </si>
  <si>
    <t>201260100 Provisions pour fonds d'excédents (non-vie): brutes</t>
  </si>
  <si>
    <t>202000000 Provisions techniques de l'assurance sur la vie liée à des participations: brutes</t>
  </si>
  <si>
    <t>202020000 Provisions techniques de l'assurance sur la vie liée à des participations; affaires indirectes: brutes</t>
  </si>
  <si>
    <t>202020000BE Provisions techniques de l'assurance sur la vie liée à des participations: affaires indirectes: brutes - Meilleure estimation possible</t>
  </si>
  <si>
    <t>202100000 Reports de primes de l'assurance sur la vie liée à des participations: bruts</t>
  </si>
  <si>
    <t>202100200 Reports de primes de l'assurance sur la vie liée à des participations; affaires indirectes: bruts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</si>
  <si>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</si>
  <si>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</si>
  <si>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</si>
  <si>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202200000 Réserves mathématiques de l'assurance sur la vie liée à des participations: brutes</t>
  </si>
  <si>
    <t>202200200 Réserves mathématiques de l'assurance sur la vie liée à des participations; affaires indirectes: brutes</t>
  </si>
  <si>
    <t>202300000 Provisions pour sinistres survenus mais non encore liquidés de l'assurance sur la vie liée à des participations: brutes</t>
  </si>
  <si>
    <t>202300200 Provisions pour sinistres survenus mais non encore liquidés de l'assurance sur la vie liée à des participations; affaires indirectes: brutes</t>
  </si>
  <si>
    <t>202400000 Provisions de fluctuation de l'assurance sur la vie liée à des participations: brutes</t>
  </si>
  <si>
    <t>202400200 Provisions de fluctuation de l'assurance sur la vie liée à des participations; affaires indirectes: brutes</t>
  </si>
  <si>
    <t>202500200 Autres provisions techniques de l'assurance sur la vie liée à des participations; affaires indirectes: brutes</t>
  </si>
  <si>
    <t>203000000 Provisions non techniques</t>
  </si>
  <si>
    <t>203000200 Provisions pour la prévoyance en faveur du personnel</t>
  </si>
  <si>
    <t>203100000 Provisions financières</t>
  </si>
  <si>
    <t>203100100 Provisions financières: provisions de fluctuation des cours des monnaies</t>
  </si>
  <si>
    <t>203100200 Provisions financières: provisions de fluctuation des cours des placements</t>
  </si>
  <si>
    <t>203100300 Autres provisions</t>
  </si>
  <si>
    <t>204000000 Dettes liées à des instruments de taux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</si>
  <si>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</si>
  <si>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</si>
  <si>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</si>
  <si>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</si>
  <si>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</si>
  <si>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</si>
  <si>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</si>
  <si>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206000000 Dépôts résultant de la réassurance, cédée</t>
  </si>
  <si>
    <t>207000000 Dettes nées d'opérations d'assurance</t>
  </si>
  <si>
    <t>207100000 Dettes envers des preneurs d'assurance, agents et intermédiaires</t>
  </si>
  <si>
    <t>207100100 Dettes envers des preneurs d'assurance</t>
  </si>
  <si>
    <t>207100200 Primes payées d'avance des preneurs d'assurance</t>
  </si>
  <si>
    <t>207100300 Dettes envers des agents et des intermédiaires</t>
  </si>
  <si>
    <t>207200000 Dettes envers des entreprises d'assurance et de réassurance</t>
  </si>
  <si>
    <t>207200200 Dettes envers des entreprises de réassurance, acceptée</t>
  </si>
  <si>
    <t>207200300 Dettes envers des entreprises d'assurance: autres</t>
  </si>
  <si>
    <t>207200400 Primes payées d'avance des entreprises d'assurance</t>
  </si>
  <si>
    <t>207300100 Autres dettes nées d'opérations d'assurance et de réassurance</t>
  </si>
  <si>
    <t>207300200 Autres dépôts reçus de réassureurs</t>
  </si>
  <si>
    <t>208000000 Autres passifs</t>
  </si>
  <si>
    <t xml:space="preserve">208000100 Autres dettes </t>
  </si>
  <si>
    <t>208000200 Dettes nées d'activités de placement</t>
  </si>
  <si>
    <t>208000300 Dettes fiscales</t>
  </si>
  <si>
    <t>208000400 Divers passifs</t>
  </si>
  <si>
    <t>209000000 Compte de régularisation passif</t>
  </si>
  <si>
    <t>209000100 Primes acquises non échues</t>
  </si>
  <si>
    <t>209000200 Intérêts et loyers acquis non échus</t>
  </si>
  <si>
    <t>209000300 Impôts différés</t>
  </si>
  <si>
    <t xml:space="preserve">209000500 Autres postes du compte de régularisation </t>
  </si>
  <si>
    <t>210000000 Dettes subordonnées</t>
  </si>
  <si>
    <t>210000100 Emprunts et prêts à caractère de fonds propres, à durée indéterminée</t>
  </si>
  <si>
    <t>210000200 Autres dettes à caractère de fonds propres, à durée indéterminée</t>
  </si>
  <si>
    <t>210000300 Emprunts, prêts et autres dettes devant obligatoirement être convertis en fonds propres</t>
  </si>
  <si>
    <t>210000400 Emprunts et prêts à caractère de fonds propres, à durée déterminée</t>
  </si>
  <si>
    <t>210000500 Autres dettes à caractère de fonds propres, à durée déterminée</t>
  </si>
  <si>
    <t>211000000 Total des provisions et dettes externes</t>
  </si>
  <si>
    <t>212000000 Capital-actions</t>
  </si>
  <si>
    <t>212000100 Capital-actions libéré</t>
  </si>
  <si>
    <t>212000110 Parts minoritaires</t>
  </si>
  <si>
    <t>212000200 Capital social libéré</t>
  </si>
  <si>
    <t>212000300 Capital minimum selon art. 8 LSA (pour les coopératives sans capital social)</t>
  </si>
  <si>
    <t>212000400 Capital-participation</t>
  </si>
  <si>
    <t>213000000 Réserves légales</t>
  </si>
  <si>
    <t>213000100 Réserve légale issue d'apports de capital</t>
  </si>
  <si>
    <t>213000300 Fonds d'organisation (LSA)</t>
  </si>
  <si>
    <t>213000400 Primes d'émission</t>
  </si>
  <si>
    <t>213000500 Autres réserves légales issues du capital</t>
  </si>
  <si>
    <t>214000000 Réserves légales issues du bénéfice</t>
  </si>
  <si>
    <t>214000100 Réserves légales générales issues du bénéfice</t>
  </si>
  <si>
    <t>214000200 Réserves de réévaluation</t>
  </si>
  <si>
    <t>214000300 Réserves pour actions propres détenues indirectement</t>
  </si>
  <si>
    <t>215000000 Réserves facultatives issues du bénéfice ou pertes cumulées (poste négatif)</t>
  </si>
  <si>
    <t>215000100 Réserves statutaires issues du bénéfice</t>
  </si>
  <si>
    <t>215000200 Réserves libres</t>
  </si>
  <si>
    <t>215100000 Bénéfice/perte résultant du bilan</t>
  </si>
  <si>
    <t>215100100 Report de bénéfice ou perte</t>
  </si>
  <si>
    <t>215100200 Bénéfice ou perte de l'exercice</t>
  </si>
  <si>
    <t>216000000 Propres parts du capital (poste négatif)</t>
  </si>
  <si>
    <t>217000000 Total des fonds propres</t>
  </si>
  <si>
    <t>300000000 Résultat technique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</si>
  <si>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</si>
  <si>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</si>
  <si>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</si>
  <si>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</si>
  <si>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</si>
  <si>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</si>
  <si>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</si>
  <si>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</si>
  <si>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301300200 Primes émises (non-vie); affaires indirectes: brutes</t>
  </si>
  <si>
    <t>302000000 Primes émises: part des réassureurs</t>
  </si>
  <si>
    <t>302100000 Primes émises (vie): part des réassureurs</t>
  </si>
  <si>
    <t>302100200 Primes émises (vie); affaires indirectes: part des rétrocessionnaires</t>
  </si>
  <si>
    <t>302200000 Primes émises de l'assurance sur la vie liée à des participations: part des réassureurs</t>
  </si>
  <si>
    <t>302200200 Primes émises de l'assurance sur la vie liée à des participations; affaires indirectes: part des rétrocessionnaires</t>
  </si>
  <si>
    <t>302300000 Primes émises (non-vie): part des réassureurs</t>
  </si>
  <si>
    <t>302300200 Primes émises (non-vie); affaires indirectes: part des rétrocessionnaires</t>
  </si>
  <si>
    <t>303000000 Primes pour propre compte</t>
  </si>
  <si>
    <t>304000000 Variations des reports de primes: brutes</t>
  </si>
  <si>
    <t>304100000 Variations des reports de primes (vie): brutes</t>
  </si>
  <si>
    <t>304100200 Variations des reports de primes (vie); affaires indirectes: brutes</t>
  </si>
  <si>
    <t>304200000 Variations des reports de primes de l'assurance sur la vie liée à des participations: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</si>
  <si>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</si>
  <si>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</si>
  <si>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304300200 Variations des reports de primes (non-vie); affaires indirectes: brutes</t>
  </si>
  <si>
    <t>305000000 Variations des reports de primes: part des réassureurs</t>
  </si>
  <si>
    <t>305100000 Variations des reports de primes (vie): part des réassureurs</t>
  </si>
  <si>
    <t>305100200 Variations des reports de primes (vie); affaires indirectes: part des rétrocessionnaires</t>
  </si>
  <si>
    <t>305200000 Variations des reports de primes de l'assurance sur la vie liée à des participations: part des réassureurs</t>
  </si>
  <si>
    <t>305200200 Variations des reports de primes de l'assurance sur la vie liée à des participations; affaires indirectes: part des rétrocessionnaires</t>
  </si>
  <si>
    <t>305300000 Variations des reports de primes (non-vie): part des réassureurs</t>
  </si>
  <si>
    <t>305300200 Variations des reports de primes (non-vie); affaires indirectes: part des rétrocessionnaires</t>
  </si>
  <si>
    <t>306000000 Primes acquises pour propre compte</t>
  </si>
  <si>
    <t>307000000 Autres produits de l'activité d'assurance</t>
  </si>
  <si>
    <t>307000100 Intérêts débités sur des avoirs techniques (sans paiements d'avance pour des polices)</t>
  </si>
  <si>
    <t>307000200 Ecarts de conversion (produits) sur provisions techniques en monnaie étrangère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</si>
  <si>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</si>
  <si>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</si>
  <si>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</si>
  <si>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</si>
  <si>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</si>
  <si>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</si>
  <si>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</si>
  <si>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</si>
  <si>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</si>
  <si>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309300200 Charges des sinistres: montants payés (non-vie); affaires indirectes: brutes</t>
  </si>
  <si>
    <t>310000000 Charges de sinistres - montants payés: part des réassureurs</t>
  </si>
  <si>
    <t>310100000 Charges de sinistres (vie) - montants payés: part des réassureurs</t>
  </si>
  <si>
    <t>310100200 Charges de sinistres (vie) - montants payés; affaires indirectes: part des rétrocessionnaires</t>
  </si>
  <si>
    <t>310200000 Charges des sinistres: montants payés de l'assurance sur la vie liée à des participations: part des réassureurs</t>
  </si>
  <si>
    <t>310200200 Charges des sinistres: montants payés de l'assurance sur la vie liée à des participations; affaires indirectes: part des rétrocessionnaires</t>
  </si>
  <si>
    <t>310300000 Charges des sinistres: montants payés (non-vie): part des réassureurs</t>
  </si>
  <si>
    <t>310300200 Charges des sinistres: montants payés (non-vie); affaires indirectes: part des rétrocessionnaires</t>
  </si>
  <si>
    <t>311000000 Variations des provisions techniques: brutes</t>
  </si>
  <si>
    <t>311100000 Variations des provisions techniques (vie): brutes</t>
  </si>
  <si>
    <t>311110000 Variations des réserves mathématiques (vie): brutes</t>
  </si>
  <si>
    <t>311110200 Variations des réserves mathématiques (vie); affaires indirectes: brutes</t>
  </si>
  <si>
    <t>311120000 Variations des provisions pour sinistres survenus mais non encore liquidés (vie): brutes</t>
  </si>
  <si>
    <t>311120200 Variations des provisions pour sinistres survenus mais non encore liquidés (vie); affaires indirectes: brutes</t>
  </si>
  <si>
    <t>311130000 Variations des provisions de fluctuation (vie): brutes</t>
  </si>
  <si>
    <t>311130200 Variations des provisions de fluctuation (vie); affaires indirectes: brutes</t>
  </si>
  <si>
    <t>311140000 Variations des autres provisions techniques (vie): brutes</t>
  </si>
  <si>
    <t>311140400 Variations des diverses provisions techniques (vie); affaires indirectes: brutes</t>
  </si>
  <si>
    <t>311200000 Variations des provisions techniques (non-vie): brutes</t>
  </si>
  <si>
    <t>311210000 Variations des provisions pour sinistres survenus mais non encore liquidés (non-vie): brutes</t>
  </si>
  <si>
    <t>311210200 Variations des provisions pour sinistres survenus mais non encore liquidés (non-vie); affaires indirectes: brutes</t>
  </si>
  <si>
    <t>311220000 Variations des provisions de sécurité et pour fluctuations (non-vie): brutes</t>
  </si>
  <si>
    <t>311220300 Variations des provisions de sécurité et pour fluctuations (non-vie); affaires indirectes: brutes</t>
  </si>
  <si>
    <t>311230000 Variations des autres provisions techniques (non-vie): brutes</t>
  </si>
  <si>
    <t>311232000 Variations des autres provisions techniques (non-vie); affaires indirectes: brutes</t>
  </si>
  <si>
    <t>311232100 Variations des provisions techniques pour rentes (non-vie); affaires indirectes: brutes</t>
  </si>
  <si>
    <t>311232200 Variations des diverses provisions techniques (non-vie); affaires indirectes: brutes</t>
  </si>
  <si>
    <t>312000000 Variations des provisions techniques: part des réassureurs</t>
  </si>
  <si>
    <t>312100000 Variations des provisions techniques (vie): part des réassureurs</t>
  </si>
  <si>
    <t>312110000 Variations des réserves mathématiques (vie): part des réassureurs</t>
  </si>
  <si>
    <t>312110200 Variations des réserves mathématiques (vie); affaires indirectes: part des rétrocessionnaires</t>
  </si>
  <si>
    <t>312120000 Variations des provisions pour sinistres survenus mais non encore liquidés (vie): part des réassureurs</t>
  </si>
  <si>
    <t>312120200 Variations des provisions pour sinistres survenus mais non encore liquidés (vie); affaires indirectes: part des rétrocessionnaires</t>
  </si>
  <si>
    <t>312130000 Variations des autres provisions techniques (vie): part des réassureurs</t>
  </si>
  <si>
    <t>312130200 Variations des autres provisions techniques (vie); affaires indirectes: part des rétrocessionnaires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</si>
  <si>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</si>
  <si>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</si>
  <si>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312210200 Variations des provisions pour sinistres survenus mais non encore liquidés (non-vie); affaires indirectes: part des rétrocessionnaires</t>
  </si>
  <si>
    <t>312220000 Variations des autres provisions techniques (non-vie): part des réassureurs</t>
  </si>
  <si>
    <t>312220200 Variations des autres provisions techniques (non-vie); affaires indirectes: part des rétrocessionnaires</t>
  </si>
  <si>
    <t>313000000 Variations des provisions techniques de l'assurance sur la vie liée à des participations pour propre compte</t>
  </si>
  <si>
    <t>313100000 Variations des réserves mathématiques de l'assurance sur la vie liée à des participations: brutes</t>
  </si>
  <si>
    <t>313100200 Variations des réserves mathématiques de l'assurance sur la vie liée à des participations; affaires indirectes: brutes</t>
  </si>
  <si>
    <t>313200000 Variation des provisions pour sinistres survenus mais non encore liquidés de l'assurance sur la vie liée à des participations: brutes</t>
  </si>
  <si>
    <t>313200200 Variation des provisions pour sinistres survenus mais non encore liquidés de l'assurance sur la vie liée à des participations; affaires indirectes: brutes</t>
  </si>
  <si>
    <t>ADILR02000 RE: Assurance sur la vie liée à des participations (A2); (FB)</t>
  </si>
  <si>
    <t>313300000 Variations des provisions de fluctuation de l'assurance sur la vie liée à des participations: brutes</t>
  </si>
  <si>
    <t>313300200 Variations des provisions de fluctuation de l'assurance sur la vie liée à des participations; affaires indirectes: brutes</t>
  </si>
  <si>
    <t>313400000 Variations des autres provisions techniques de l'assurance sur la vie liée à des participations: brutes</t>
  </si>
  <si>
    <t>313400200 Variations des autres provisions techniques de l'assurance sur la vie liée à des participations; affaires indirectes: brutes</t>
  </si>
  <si>
    <t>313700100 Variations des autres provisions techniques de l'assurance sur la vie liée à des participations: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</si>
  <si>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</si>
  <si>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</si>
  <si>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</si>
  <si>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</si>
  <si>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</si>
  <si>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</si>
  <si>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318100400 Charges pour la participation des preneurs d'assurance aux excédents (vie); affaires indirectes: part des rétrocessionnaires</t>
  </si>
  <si>
    <t>318100700 Charges pour la participation des preneurs d'assurance aux excédents (non-vie); affaires indirectes: brutes</t>
  </si>
  <si>
    <t>318100800 Charges pour la participation des preneurs d'assurance aux excédents (non-vie); affaires indirectes: part des rétrocessionnaires</t>
  </si>
  <si>
    <t>318200000 Diverses charges techniques pour propre compte</t>
  </si>
  <si>
    <t>318200100 Intérêts crédités/versés pour des engagements techniques: bruts</t>
  </si>
  <si>
    <t>318200200 Ecarts de conversion (charges) sur des provisions techniques en monnaie étrangère: bruts</t>
  </si>
  <si>
    <t>318200300 Autres charges de l'activité d'assurance: brutes</t>
  </si>
  <si>
    <t>318200400 Diverses charges techniques: part des réassureurs</t>
  </si>
  <si>
    <t>319000000 Total charges de l’activité technique (assurance dommages uniquement)</t>
  </si>
  <si>
    <t>400000000 Résultat financier</t>
  </si>
  <si>
    <t>420000000 Produits des placements</t>
  </si>
  <si>
    <t>420100000 Revenus directs des placements</t>
  </si>
  <si>
    <t>420100010 Revenus directs des immeubles</t>
  </si>
  <si>
    <t>420100020 Revenus directs des participations et autres placements auprès de participations et d'actionnaires</t>
  </si>
  <si>
    <t>420100030 Revenus directs des titres à revenu fixe</t>
  </si>
  <si>
    <t>420100040 Revenus directs des prêts</t>
  </si>
  <si>
    <t>420100050 Revenus directs des prêts sur police</t>
  </si>
  <si>
    <t>420100060 Revenus directs des hypothèques</t>
  </si>
  <si>
    <t>420100070 Revenus directs des actions</t>
  </si>
  <si>
    <t>420100080 Revenus directs de placements collectifs</t>
  </si>
  <si>
    <t>420100090 Revenus directs des placements alternatifs</t>
  </si>
  <si>
    <t>420100100 Revenus directs des autres placements</t>
  </si>
  <si>
    <t>420100110 Revenus directs des créances sur instruments financiers dérivés (opérations de couverture)</t>
  </si>
  <si>
    <t>420200000 Gains non-réalisés / corrections de valeur sur placements de capitaux</t>
  </si>
  <si>
    <t>420200010 Gains non-réalisés / corrections de valeur sur immeubles</t>
  </si>
  <si>
    <t>420200020 Gains non-réalisés / corrections de valeur sur participations et autres placements auprès de participations et d'actionnaires</t>
  </si>
  <si>
    <t>420200030 Gains non-réalisés / corrections de valeur sur titres à revenu fixe</t>
  </si>
  <si>
    <t>420200040 Gains non-réalisés / corrections de valeur sur prêts</t>
  </si>
  <si>
    <t>420200050 Gains non-réalisés / corrections de valeur sur hypothèques</t>
  </si>
  <si>
    <t>420200060 Gains non-réalisés / corrections de valeur sur actions</t>
  </si>
  <si>
    <t>420200070 Gains non-réalisés / corrections de valeur sur placements collectifs</t>
  </si>
  <si>
    <t>420200080 Gains non-réalisés / corrections de valeur sur placements alternatifs</t>
  </si>
  <si>
    <t>420200090 Gains non-réalisés / corrections de valeurRéévaluations sur autres placements</t>
  </si>
  <si>
    <t>420200100 Gains non-réalisés / corrections de valeur sur placements en monnaies étrangères (écarts de conversion)</t>
  </si>
  <si>
    <t>420200110 o Gains non-réalisés / corrections de valeur sur créances sur instruments financiers dérivés (opérations de couverture)</t>
  </si>
  <si>
    <t>420300000 Gains réalisés sur placements de capitaux</t>
  </si>
  <si>
    <t>420300010 Gains réalisés sur immeubles</t>
  </si>
  <si>
    <t>420300020 Gains réalisés sur participations et autres placements auprès de participations et d'actionnaires</t>
  </si>
  <si>
    <t>420300030 Gains réalisés sur titres à revenu fixe</t>
  </si>
  <si>
    <t>420300040 Gains réalisés sur prêts</t>
  </si>
  <si>
    <t>420300050 Gains réalisés sur hypothèques</t>
  </si>
  <si>
    <t>420300060 Gains réalisés sur actions</t>
  </si>
  <si>
    <t>420300070 Gains réalisés sur placements collectifs</t>
  </si>
  <si>
    <t>420300080 Gains réalisés sur placements alternatifs</t>
  </si>
  <si>
    <t>420300090 Gains réalisés sur autres placements</t>
  </si>
  <si>
    <t>420300100 Gains réalisés sur placements en monnaies étrangères (écarts de conversion)</t>
  </si>
  <si>
    <t>420300110 Gains réalisés sur créances sur instruments financiers dérivés (opérations de couverture)</t>
  </si>
  <si>
    <t>421000000 Charges financières et frais de gestion des placements</t>
  </si>
  <si>
    <t>421100000 Frais d'administration des placements</t>
  </si>
  <si>
    <t>421100100 Charges pour la gestion des immeubles</t>
  </si>
  <si>
    <t>421100200 Charges pour la gestion des autres placements</t>
  </si>
  <si>
    <t>421100300 Charges d'intérêts attribués aux placements de capitaux</t>
  </si>
  <si>
    <t>421200000 Pertes non-réalisées / corrections de valeur sur placements de capitaux</t>
  </si>
  <si>
    <t>421200010 Pertes non-réalisées / corrections de valeur sur immeubles</t>
  </si>
  <si>
    <t>421200020 Pertes non-réalisées / corrections de valeur sur participations et autres placements auprès de participations et d'actionnaires</t>
  </si>
  <si>
    <t>421200030 Pertes non-réalisées / corrections de valeur sur titres à revenu fixe</t>
  </si>
  <si>
    <t>421200040 Pertes non-réalisées / corrections de valeur sur prêts</t>
  </si>
  <si>
    <t>421200050 Pertes non-réalisées / corrections de valeur sur hypothèques</t>
  </si>
  <si>
    <t>421200060 Pertes non-réalisées / corrections de valeur sur actions</t>
  </si>
  <si>
    <t>421200070 Pertes non-réalisées / corrections de valeur sur placements collectifs</t>
  </si>
  <si>
    <t>421200080 Pertes non-réalisées / corrections de valeur sur placements alternatifs</t>
  </si>
  <si>
    <t>421200090 Pertes non-réalisées / corrections de valeur sur autres placements</t>
  </si>
  <si>
    <t>421200100 Pertes non-réalisées / corrections de valeur sur placements en monnaies étrangères (écarts de conversion)</t>
  </si>
  <si>
    <t>421200110 Pertes non-réalisées / corrections de valeur sur créances sur instruments financiers dérivés (opérations de couverture)</t>
  </si>
  <si>
    <t>421300000 Pertes réalisées sur placements de capitaux</t>
  </si>
  <si>
    <t>421300010 Pertes réalisées sur immeubles</t>
  </si>
  <si>
    <t>421300020 Pertes réalisées sur participations et autres placements auprès de participations et d'actionnaires</t>
  </si>
  <si>
    <t>421300030 Pertes réalisées sur titres à revenu fixe</t>
  </si>
  <si>
    <t>421300040 Pertes réalisées sur prêts</t>
  </si>
  <si>
    <t>421300050 Pertes réalisées sur hypothèques</t>
  </si>
  <si>
    <t>421300060 Pertes réalisées sur actions</t>
  </si>
  <si>
    <t>421300070 Pertes réalisées sur placements collectifs</t>
  </si>
  <si>
    <t>421300080 Pertes réalisées sur placements alternatifs</t>
  </si>
  <si>
    <t>421300090 Pertes réalisées sur autres placements</t>
  </si>
  <si>
    <t>421300100 Pertes réalisées sur placements en monnaies étrangères (écarts de conversion)</t>
  </si>
  <si>
    <t>421300110 Pertes réalisées sur créances sur instruments financiers dérivés (opérations de couverture)</t>
  </si>
  <si>
    <t>422000000 Résultat des placements</t>
  </si>
  <si>
    <t>424000000 Autres produits financiers</t>
  </si>
  <si>
    <t>424000100 Revenus directs des liquidités</t>
  </si>
  <si>
    <t>424000200 Gains non-réalisés / corrections de valeur sur liquidités</t>
  </si>
  <si>
    <t>424000300 Gains réalisés sur liquidités</t>
  </si>
  <si>
    <t>424000400 Revenus directs des créances sur instruments financiers dérivés</t>
  </si>
  <si>
    <t>424000500 Gains non-réalisés / corrections de valeur sur créances sur instruments financiers dérivés</t>
  </si>
  <si>
    <t xml:space="preserve">424000600 Gains réalisés sur créances sur instruments financiers dérivés </t>
  </si>
  <si>
    <t>424000700 Gains réalisés sur des placements en monnaies étrangères en dehors des activités de placement (écarts de conversion)</t>
  </si>
  <si>
    <t>424000800 Gains non-réalisés / corrections de valeur sur des placements en monnaies étrangères en dehors des activités de placement (écarts de conversion)</t>
  </si>
  <si>
    <t>424000900 Divers produits financiers</t>
  </si>
  <si>
    <t>425000000 Autres charges financières</t>
  </si>
  <si>
    <t>425000100 Pertes non-réalisées / corrections de valeur sur liquidités</t>
  </si>
  <si>
    <t>425000200 Pertes réalisées sur liquidités</t>
  </si>
  <si>
    <t xml:space="preserve">425000300 Pertes non-réalisées / corrections de valeur sur créances sur instruments financiers dérivés </t>
  </si>
  <si>
    <t xml:space="preserve">425000400 Pertes réalisées sur créances sur instruments financiers dérivés </t>
  </si>
  <si>
    <t>425000500 Pertes réalisées sur des placements en monnaies étrangères en dehors des activités de placement (écarts de conversion)</t>
  </si>
  <si>
    <t>425000600 Pertes non-réalisées / corrections de valeur sur des placements en monnaies étrangères en dehors des activités de placement (écarts de conversion)</t>
  </si>
  <si>
    <t>425000700 Diverses charges financières</t>
  </si>
  <si>
    <t>426000000 Résultat opérationnel</t>
  </si>
  <si>
    <t>527000000 Charges d’intérêt des dettes liées à des instruments de taux</t>
  </si>
  <si>
    <t>628000000 Autres produits</t>
  </si>
  <si>
    <t>628000100 Produits divers</t>
  </si>
  <si>
    <t>629000000 Autres charges</t>
  </si>
  <si>
    <t>629000200 Variations des autres provisions non techniques</t>
  </si>
  <si>
    <t>629000300 Charges diverses</t>
  </si>
  <si>
    <t>630000000 Produits / charges extraordinaires</t>
  </si>
  <si>
    <t>630000100 Produites extraordinaires</t>
  </si>
  <si>
    <t>630000200 Charges extraordinaires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</si>
  <si>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</si>
  <si>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</si>
  <si>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</si>
  <si>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</si>
  <si>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</si>
  <si>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</si>
  <si>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>102100700 Fondsanteilgebundene Lebensversicherung: Übriges (z.B. Derivate, flüssige Mittel)</t>
  </si>
  <si>
    <t>102100700 Assurance sur la vie liée à des parts de fonds de placement - autres (par ex. dérivés, liquidités)</t>
  </si>
  <si>
    <t>102100710 Wertberichtigungen Fondsanteilgebundene Lebensversicherung: Übriges (z.B. Derivate, flüssige Mittel)</t>
  </si>
  <si>
    <t>102100710 Corrections de valeur assurance sur la vie liée à des parts de fonds de placement - autres (par ex. dérivés, liquidités)</t>
  </si>
  <si>
    <t>207200100 Verbindlichkeiten gegenüber Rückversicherungsgesellschaften: Abgegebene</t>
  </si>
  <si>
    <t>207200100 Dettes envers des entreprises de réassurance, cédée</t>
  </si>
  <si>
    <t>318100300 Charges pour la participation des preneurs d'assurance aux excédents (vie); affaires indirectes: brutes</t>
  </si>
  <si>
    <t xml:space="preserve">Bilanz und Erfolgsrechnung </t>
  </si>
  <si>
    <t xml:space="preserve">Bilan et compte de résultat
</t>
  </si>
  <si>
    <t>Rückversicherer und  Rückversicherungs-Captives</t>
  </si>
  <si>
    <t>Réassureurs et captives de réassurance</t>
  </si>
  <si>
    <t xml:space="preserve">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</si>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</sst>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9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19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vertical="top" wrapText="1"/>
    </xf>
    <xf numFmtId="0" fontId="2" fillId="4" borderId="1" xfId="1" applyNumberFormat="1" applyFont="1" applyFill="1" applyBorder="1" applyAlignment="1">
      <alignment vertical="top" wrapText="1" readingOrder="1"/>
    </xf>
    <xf numFmtId="164" fontId="5" fillId="5" borderId="1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1415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41.1796875" defaultRowHeight="8" x14ac:dyDescent="0.35"/>
  <cols>
    <col min="1" max="2" width="41.81640625" style="2" customWidth="1"/>
    <col min="3" max="3" width="10.453125" style="2" customWidth="1"/>
    <col min="4" max="4" width="9.6328125" style="2" customWidth="1"/>
    <col min="5" max="5" width="9.453125" style="2" customWidth="1"/>
    <col min="6" max="6" width="9.54296875" style="2" customWidth="1"/>
    <col min="7" max="7" width="9.36328125" style="2" customWidth="1"/>
    <col min="8" max="8" width="9.7265625" style="2" customWidth="1"/>
    <col min="9" max="10" width="9.36328125" style="2" bestFit="1" customWidth="1"/>
    <col min="11" max="11" width="9.6328125" style="2" bestFit="1" customWidth="1"/>
    <col min="12" max="12" width="9.36328125" style="2" bestFit="1" customWidth="1"/>
    <col min="13" max="13" width="10.81640625" style="2" bestFit="1" customWidth="1"/>
    <col min="14" max="14" width="10.6328125" style="2" bestFit="1" customWidth="1"/>
    <col min="15" max="23" width="9.36328125" style="2" bestFit="1" customWidth="1"/>
    <col min="24" max="24" width="9.54296875" style="2" bestFit="1" customWidth="1"/>
    <col min="25" max="26" width="9.36328125" style="2" bestFit="1" customWidth="1"/>
    <col min="27" max="27" width="9.453125" style="2" bestFit="1" customWidth="1"/>
    <col min="28" max="29" width="9.36328125" style="2" bestFit="1" customWidth="1"/>
    <col min="30" max="31" width="9.7265625" style="2" customWidth="1"/>
    <col min="32" max="32" width="10.36328125" style="2" customWidth="1"/>
    <col min="33" max="33" width="9.36328125" style="2" customWidth="1"/>
    <col min="34" max="34" width="9.26953125" style="2" customWidth="1"/>
    <col min="35" max="37" width="9.453125" style="2" customWidth="1"/>
    <col min="38" max="38" width="9.7265625" style="2" customWidth="1"/>
    <col min="39" max="39" width="9.81640625" style="2" customWidth="1"/>
    <col min="40" max="40" width="9.54296875" style="2" customWidth="1"/>
    <col min="41" max="41" width="9.36328125" style="2" customWidth="1"/>
    <col min="42" max="42" width="9.6328125" style="2" customWidth="1"/>
    <col min="43" max="43" width="9.26953125" style="2" customWidth="1"/>
    <col min="44" max="45" width="9.453125" style="2" customWidth="1"/>
    <col min="46" max="46" width="9.6328125" style="2" customWidth="1"/>
    <col min="47" max="47" width="9.26953125" style="2" customWidth="1"/>
    <col min="48" max="48" width="9.6328125" style="2" customWidth="1"/>
    <col min="49" max="49" width="9.90625" style="2" customWidth="1"/>
    <col min="50" max="50" width="9.36328125" style="2" customWidth="1"/>
    <col min="51" max="51" width="9.54296875" style="2" customWidth="1"/>
    <col min="52" max="52" width="11.7265625" style="2" customWidth="1"/>
    <col min="53" max="53" width="9.453125" style="2" bestFit="1" customWidth="1"/>
    <col min="54" max="16384" width="41.1796875" style="2"/>
  </cols>
  <sheetData>
    <row r="1" spans="1:53" ht="10" x14ac:dyDescent="0.2">
      <c r="A1" s="10" t="s">
        <v>1277</v>
      </c>
      <c r="B1" s="10" t="s">
        <v>1277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45" x14ac:dyDescent="0.35">
      <c r="A2" s="16" t="s">
        <v>1275</v>
      </c>
      <c r="B2" s="16" t="s">
        <v>1276</v>
      </c>
      <c r="C2" s="14" t="s">
        <v>617</v>
      </c>
      <c r="D2" s="14" t="s">
        <v>618</v>
      </c>
      <c r="E2" s="14" t="s">
        <v>619</v>
      </c>
      <c r="F2" s="14" t="s">
        <v>620</v>
      </c>
      <c r="G2" s="14" t="s">
        <v>621</v>
      </c>
      <c r="H2" s="14" t="s">
        <v>622</v>
      </c>
      <c r="I2" s="14" t="s">
        <v>623</v>
      </c>
      <c r="J2" s="14" t="s">
        <v>624</v>
      </c>
      <c r="K2" s="14" t="s">
        <v>625</v>
      </c>
      <c r="L2" s="14" t="s">
        <v>626</v>
      </c>
      <c r="M2" s="14" t="s">
        <v>627</v>
      </c>
      <c r="N2" s="14" t="s">
        <v>628</v>
      </c>
      <c r="O2" s="14" t="s">
        <v>629</v>
      </c>
      <c r="P2" s="14" t="s">
        <v>630</v>
      </c>
      <c r="Q2" s="14" t="s">
        <v>631</v>
      </c>
      <c r="R2" s="14" t="s">
        <v>632</v>
      </c>
      <c r="S2" s="14" t="s">
        <v>633</v>
      </c>
      <c r="T2" s="14" t="s">
        <v>634</v>
      </c>
      <c r="U2" s="14" t="s">
        <v>635</v>
      </c>
      <c r="V2" s="14" t="s">
        <v>636</v>
      </c>
      <c r="W2" s="14" t="s">
        <v>637</v>
      </c>
      <c r="X2" s="14" t="s">
        <v>638</v>
      </c>
      <c r="Y2" s="14" t="s">
        <v>639</v>
      </c>
      <c r="Z2" s="14" t="s">
        <v>640</v>
      </c>
      <c r="AA2" s="14" t="s">
        <v>641</v>
      </c>
      <c r="AB2" s="14" t="s">
        <v>642</v>
      </c>
      <c r="AC2" s="14" t="s">
        <v>643</v>
      </c>
      <c r="AD2" s="14" t="s">
        <v>644</v>
      </c>
      <c r="AE2" s="14" t="s">
        <v>645</v>
      </c>
      <c r="AF2" s="14" t="s">
        <v>646</v>
      </c>
      <c r="AG2" s="14" t="s">
        <v>647</v>
      </c>
      <c r="AH2" s="14" t="s">
        <v>648</v>
      </c>
      <c r="AI2" s="14" t="s">
        <v>649</v>
      </c>
      <c r="AJ2" s="14" t="s">
        <v>650</v>
      </c>
      <c r="AK2" s="14" t="s">
        <v>651</v>
      </c>
      <c r="AL2" s="14" t="s">
        <v>652</v>
      </c>
      <c r="AM2" s="14" t="s">
        <v>653</v>
      </c>
      <c r="AN2" s="14" t="s">
        <v>654</v>
      </c>
      <c r="AO2" s="14" t="s">
        <v>613</v>
      </c>
      <c r="AP2" s="14" t="s">
        <v>655</v>
      </c>
      <c r="AQ2" s="14" t="s">
        <v>656</v>
      </c>
      <c r="AR2" s="14" t="s">
        <v>657</v>
      </c>
      <c r="AS2" s="14" t="s">
        <v>658</v>
      </c>
      <c r="AT2" s="14" t="s">
        <v>659</v>
      </c>
      <c r="AU2" s="14" t="s">
        <v>660</v>
      </c>
      <c r="AV2" s="14" t="s">
        <v>612</v>
      </c>
      <c r="AW2" s="14" t="s">
        <v>661</v>
      </c>
      <c r="AX2" s="14" t="s">
        <v>662</v>
      </c>
      <c r="AY2" s="14" t="s">
        <v>663</v>
      </c>
      <c r="AZ2" s="14" t="s">
        <v>664</v>
      </c>
      <c r="BA2" s="15" t="s">
        <v>572</v>
      </c>
    </row>
    <row r="3" spans="1:53" ht="21" x14ac:dyDescent="0.35">
      <c r="A3" s="13" t="s">
        <v>1273</v>
      </c>
      <c r="B3" s="13" t="s">
        <v>1274</v>
      </c>
      <c r="C3" s="14" t="s">
        <v>665</v>
      </c>
      <c r="D3" s="14" t="s">
        <v>665</v>
      </c>
      <c r="E3" s="14" t="s">
        <v>665</v>
      </c>
      <c r="F3" s="14" t="s">
        <v>665</v>
      </c>
      <c r="G3" s="14" t="s">
        <v>665</v>
      </c>
      <c r="H3" s="14" t="s">
        <v>665</v>
      </c>
      <c r="I3" s="14" t="s">
        <v>665</v>
      </c>
      <c r="J3" s="14" t="s">
        <v>665</v>
      </c>
      <c r="K3" s="14" t="s">
        <v>665</v>
      </c>
      <c r="L3" s="14" t="s">
        <v>665</v>
      </c>
      <c r="M3" s="14" t="s">
        <v>665</v>
      </c>
      <c r="N3" s="14" t="s">
        <v>665</v>
      </c>
      <c r="O3" s="14" t="s">
        <v>665</v>
      </c>
      <c r="P3" s="14" t="s">
        <v>665</v>
      </c>
      <c r="Q3" s="14" t="s">
        <v>665</v>
      </c>
      <c r="R3" s="14" t="s">
        <v>665</v>
      </c>
      <c r="S3" s="14" t="s">
        <v>665</v>
      </c>
      <c r="T3" s="14" t="s">
        <v>665</v>
      </c>
      <c r="U3" s="14" t="s">
        <v>665</v>
      </c>
      <c r="V3" s="14" t="s">
        <v>665</v>
      </c>
      <c r="W3" s="14" t="s">
        <v>665</v>
      </c>
      <c r="X3" s="14" t="s">
        <v>665</v>
      </c>
      <c r="Y3" s="14" t="s">
        <v>665</v>
      </c>
      <c r="Z3" s="14" t="s">
        <v>665</v>
      </c>
      <c r="AA3" s="14" t="s">
        <v>665</v>
      </c>
      <c r="AB3" s="14" t="s">
        <v>665</v>
      </c>
      <c r="AC3" s="14" t="s">
        <v>665</v>
      </c>
      <c r="AD3" s="14" t="s">
        <v>665</v>
      </c>
      <c r="AE3" s="14" t="s">
        <v>665</v>
      </c>
      <c r="AF3" s="14" t="s">
        <v>665</v>
      </c>
      <c r="AG3" s="14" t="s">
        <v>665</v>
      </c>
      <c r="AH3" s="14" t="s">
        <v>665</v>
      </c>
      <c r="AI3" s="14" t="s">
        <v>665</v>
      </c>
      <c r="AJ3" s="14" t="s">
        <v>665</v>
      </c>
      <c r="AK3" s="14" t="s">
        <v>665</v>
      </c>
      <c r="AL3" s="14" t="s">
        <v>665</v>
      </c>
      <c r="AM3" s="14" t="s">
        <v>665</v>
      </c>
      <c r="AN3" s="14" t="s">
        <v>665</v>
      </c>
      <c r="AO3" s="14" t="s">
        <v>665</v>
      </c>
      <c r="AP3" s="14" t="s">
        <v>665</v>
      </c>
      <c r="AQ3" s="14" t="s">
        <v>665</v>
      </c>
      <c r="AR3" s="14" t="s">
        <v>665</v>
      </c>
      <c r="AS3" s="14" t="s">
        <v>665</v>
      </c>
      <c r="AT3" s="14" t="s">
        <v>665</v>
      </c>
      <c r="AU3" s="14" t="s">
        <v>665</v>
      </c>
      <c r="AV3" s="14" t="s">
        <v>665</v>
      </c>
      <c r="AW3" s="14" t="s">
        <v>665</v>
      </c>
      <c r="AX3" s="14" t="s">
        <v>665</v>
      </c>
      <c r="AY3" s="14" t="s">
        <v>665</v>
      </c>
      <c r="AZ3" s="14" t="s">
        <v>665</v>
      </c>
      <c r="BA3" s="15" t="s">
        <v>665</v>
      </c>
    </row>
    <row r="4" spans="1:53" ht="30.5" customHeight="1" x14ac:dyDescent="0.35">
      <c r="A4" s="1" t="s">
        <v>1284</v>
      </c>
      <c r="B4" s="1" t="s">
        <v>1285</v>
      </c>
      <c r="C4" s="3">
        <v>2019</v>
      </c>
      <c r="D4" s="3">
        <v>2019</v>
      </c>
      <c r="E4" s="3">
        <v>2019</v>
      </c>
      <c r="F4" s="3">
        <v>2019</v>
      </c>
      <c r="G4" s="3">
        <v>2019</v>
      </c>
      <c r="H4" s="3">
        <v>2019</v>
      </c>
      <c r="I4" s="3">
        <v>2019</v>
      </c>
      <c r="J4" s="3">
        <v>2019</v>
      </c>
      <c r="K4" s="3">
        <v>2019</v>
      </c>
      <c r="L4" s="3">
        <v>2019</v>
      </c>
      <c r="M4" s="3">
        <v>2019</v>
      </c>
      <c r="N4" s="3">
        <v>2019</v>
      </c>
      <c r="O4" s="3">
        <v>2019</v>
      </c>
      <c r="P4" s="3">
        <v>2019</v>
      </c>
      <c r="Q4" s="3">
        <v>2019</v>
      </c>
      <c r="R4" s="3">
        <v>2019</v>
      </c>
      <c r="S4" s="3">
        <v>2019</v>
      </c>
      <c r="T4" s="3">
        <v>2019</v>
      </c>
      <c r="U4" s="3">
        <v>2019</v>
      </c>
      <c r="V4" s="3">
        <v>2019</v>
      </c>
      <c r="W4" s="3">
        <v>2019</v>
      </c>
      <c r="X4" s="3">
        <v>2019</v>
      </c>
      <c r="Y4" s="3">
        <v>2019</v>
      </c>
      <c r="Z4" s="3">
        <v>2019</v>
      </c>
      <c r="AA4" s="3">
        <v>2019</v>
      </c>
      <c r="AB4" s="3">
        <v>2019</v>
      </c>
      <c r="AC4" s="3">
        <v>2019</v>
      </c>
      <c r="AD4" s="3">
        <v>2019</v>
      </c>
      <c r="AE4" s="3">
        <v>2019</v>
      </c>
      <c r="AF4" s="3">
        <v>2019</v>
      </c>
      <c r="AG4" s="3">
        <v>2019</v>
      </c>
      <c r="AH4" s="3">
        <v>2019</v>
      </c>
      <c r="AI4" s="3">
        <v>2019</v>
      </c>
      <c r="AJ4" s="3">
        <v>2019</v>
      </c>
      <c r="AK4" s="3">
        <v>2019</v>
      </c>
      <c r="AL4" s="3">
        <v>2019</v>
      </c>
      <c r="AM4" s="3">
        <v>2019</v>
      </c>
      <c r="AN4" s="3">
        <v>2019</v>
      </c>
      <c r="AO4" s="3">
        <v>2019</v>
      </c>
      <c r="AP4" s="3">
        <v>2019</v>
      </c>
      <c r="AQ4" s="3">
        <v>2019</v>
      </c>
      <c r="AR4" s="3">
        <v>2019</v>
      </c>
      <c r="AS4" s="3">
        <v>2019</v>
      </c>
      <c r="AT4" s="3">
        <v>2019</v>
      </c>
      <c r="AU4" s="3">
        <v>2019</v>
      </c>
      <c r="AV4" s="3">
        <v>2019</v>
      </c>
      <c r="AW4" s="3">
        <v>2019</v>
      </c>
      <c r="AX4" s="3">
        <v>2019</v>
      </c>
      <c r="AY4" s="3">
        <v>2019</v>
      </c>
      <c r="AZ4" s="3">
        <v>2019</v>
      </c>
      <c r="BA4" s="17">
        <v>2019</v>
      </c>
    </row>
    <row r="5" spans="1:53" ht="12" customHeight="1" x14ac:dyDescent="0.35">
      <c r="A5" s="11" t="s">
        <v>0</v>
      </c>
      <c r="B5" s="11" t="s">
        <v>571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6"/>
    </row>
    <row r="6" spans="1:53" x14ac:dyDescent="0.35">
      <c r="A6" s="1" t="s">
        <v>1</v>
      </c>
      <c r="B6" s="1" t="s">
        <v>671</v>
      </c>
      <c r="C6" s="7">
        <v>325270464</v>
      </c>
      <c r="D6" s="7">
        <v>7450334</v>
      </c>
      <c r="E6" s="7">
        <v>5793756800</v>
      </c>
      <c r="F6" s="7">
        <v>64718755</v>
      </c>
      <c r="G6" s="7">
        <v>5992071258</v>
      </c>
      <c r="H6" s="7">
        <v>59394762</v>
      </c>
      <c r="I6" s="7">
        <v>1186090164</v>
      </c>
      <c r="J6" s="7">
        <v>81676629</v>
      </c>
      <c r="K6" s="7">
        <v>943602678</v>
      </c>
      <c r="L6" s="7">
        <v>126158165</v>
      </c>
      <c r="M6" s="7">
        <v>320162399</v>
      </c>
      <c r="N6" s="7">
        <v>367509036</v>
      </c>
      <c r="O6" s="7">
        <v>100309120</v>
      </c>
      <c r="P6" s="7">
        <v>75903503</v>
      </c>
      <c r="Q6" s="7">
        <v>2741428213</v>
      </c>
      <c r="R6" s="7">
        <v>14205156</v>
      </c>
      <c r="S6" s="7">
        <v>273353156</v>
      </c>
      <c r="T6" s="7">
        <v>355991564</v>
      </c>
      <c r="U6" s="7">
        <v>802995853</v>
      </c>
      <c r="V6" s="7">
        <v>130083195</v>
      </c>
      <c r="W6" s="7">
        <v>61908439</v>
      </c>
      <c r="X6" s="7">
        <v>1067058692</v>
      </c>
      <c r="Y6" s="7">
        <v>41274868</v>
      </c>
      <c r="Z6" s="7">
        <v>5250491503</v>
      </c>
      <c r="AA6" s="7">
        <v>29359227</v>
      </c>
      <c r="AB6" s="7">
        <v>17011618272</v>
      </c>
      <c r="AC6" s="7">
        <v>2388428193</v>
      </c>
      <c r="AD6" s="7">
        <v>332242443</v>
      </c>
      <c r="AE6" s="7">
        <v>22219600</v>
      </c>
      <c r="AF6" s="7">
        <v>75065147</v>
      </c>
      <c r="AG6" s="7">
        <v>41088034</v>
      </c>
      <c r="AH6" s="7">
        <v>4045046229</v>
      </c>
      <c r="AI6" s="7">
        <v>18566473</v>
      </c>
      <c r="AJ6" s="7">
        <v>31763962</v>
      </c>
      <c r="AK6" s="7">
        <v>5777792381</v>
      </c>
      <c r="AL6" s="7">
        <v>835346287</v>
      </c>
      <c r="AM6" s="7">
        <v>184799161</v>
      </c>
      <c r="AN6" s="7">
        <v>9600838</v>
      </c>
      <c r="AO6" s="7">
        <v>11913452880</v>
      </c>
      <c r="AP6" s="7">
        <v>120323699870</v>
      </c>
      <c r="AQ6" s="7">
        <v>9852496595</v>
      </c>
      <c r="AR6" s="7">
        <v>138128372</v>
      </c>
      <c r="AS6" s="7">
        <v>53844347</v>
      </c>
      <c r="AT6" s="7">
        <v>479909145</v>
      </c>
      <c r="AU6" s="7">
        <v>109417472</v>
      </c>
      <c r="AV6" s="7">
        <v>2037313988</v>
      </c>
      <c r="AW6" s="7">
        <v>2317087541</v>
      </c>
      <c r="AX6" s="7">
        <v>36957783</v>
      </c>
      <c r="AY6" s="7">
        <v>6352018</v>
      </c>
      <c r="AZ6" s="7">
        <v>25195656</v>
      </c>
      <c r="BA6" s="8">
        <f>SUM(C6:AZ6)</f>
        <v>204279656620</v>
      </c>
    </row>
    <row r="7" spans="1:53" ht="16" x14ac:dyDescent="0.35">
      <c r="A7" s="1" t="s">
        <v>2</v>
      </c>
      <c r="B7" s="1" t="s">
        <v>672</v>
      </c>
      <c r="C7" s="7">
        <v>271822874</v>
      </c>
      <c r="D7" s="5"/>
      <c r="E7" s="7">
        <v>2714365067</v>
      </c>
      <c r="F7" s="5"/>
      <c r="G7" s="7">
        <v>5922055496</v>
      </c>
      <c r="H7" s="7">
        <v>32065822</v>
      </c>
      <c r="I7" s="7">
        <v>528450536</v>
      </c>
      <c r="J7" s="5"/>
      <c r="K7" s="7">
        <v>869198775</v>
      </c>
      <c r="L7" s="5"/>
      <c r="M7" s="7">
        <v>234446400</v>
      </c>
      <c r="N7" s="7">
        <v>204019841</v>
      </c>
      <c r="O7" s="7">
        <v>96857451</v>
      </c>
      <c r="P7" s="5"/>
      <c r="Q7" s="7">
        <v>1810929326</v>
      </c>
      <c r="R7" s="7">
        <v>10222769</v>
      </c>
      <c r="S7" s="7">
        <v>208215445</v>
      </c>
      <c r="T7" s="7">
        <v>226158955</v>
      </c>
      <c r="U7" s="7">
        <v>739648126</v>
      </c>
      <c r="V7" s="7">
        <v>76197900</v>
      </c>
      <c r="W7" s="7">
        <v>50124947</v>
      </c>
      <c r="X7" s="7">
        <v>75550061</v>
      </c>
      <c r="Y7" s="7">
        <v>27536355</v>
      </c>
      <c r="Z7" s="7">
        <v>3290315250</v>
      </c>
      <c r="AA7" s="7">
        <v>28440314</v>
      </c>
      <c r="AB7" s="7">
        <v>2543510306</v>
      </c>
      <c r="AC7" s="7">
        <v>2069906305</v>
      </c>
      <c r="AD7" s="7">
        <v>93922041</v>
      </c>
      <c r="AE7" s="5"/>
      <c r="AF7" s="7">
        <v>54845107</v>
      </c>
      <c r="AG7" s="9">
        <v>0</v>
      </c>
      <c r="AH7" s="7">
        <v>1710450458</v>
      </c>
      <c r="AI7" s="5"/>
      <c r="AJ7" s="7">
        <v>20874112</v>
      </c>
      <c r="AK7" s="7">
        <v>2906730403</v>
      </c>
      <c r="AL7" s="7">
        <v>702756764</v>
      </c>
      <c r="AM7" s="7">
        <v>93148743</v>
      </c>
      <c r="AN7" s="5"/>
      <c r="AO7" s="7">
        <v>4542537999</v>
      </c>
      <c r="AP7" s="7">
        <v>54687846884</v>
      </c>
      <c r="AQ7" s="7">
        <v>1053289532</v>
      </c>
      <c r="AR7" s="7">
        <v>65349026</v>
      </c>
      <c r="AS7" s="7">
        <v>10860000</v>
      </c>
      <c r="AT7" s="7">
        <v>260830962</v>
      </c>
      <c r="AU7" s="7">
        <v>92080428</v>
      </c>
      <c r="AV7" s="7">
        <v>1709357626</v>
      </c>
      <c r="AW7" s="7">
        <v>1563443680</v>
      </c>
      <c r="AX7" s="7">
        <v>9886120</v>
      </c>
      <c r="AY7" s="5"/>
      <c r="AZ7" s="7">
        <v>3751929</v>
      </c>
      <c r="BA7" s="8">
        <f t="shared" ref="BA7:BA32" si="0">SUM(C7:AZ7)</f>
        <v>91612000135</v>
      </c>
    </row>
    <row r="8" spans="1:53" x14ac:dyDescent="0.35">
      <c r="A8" s="1" t="s">
        <v>3</v>
      </c>
      <c r="B8" s="1" t="s">
        <v>673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>
        <v>35366236</v>
      </c>
      <c r="R8" s="5"/>
      <c r="S8" s="7">
        <v>8530287</v>
      </c>
      <c r="T8" s="5"/>
      <c r="U8" s="5"/>
      <c r="V8" s="5"/>
      <c r="W8" s="7">
        <v>1673213</v>
      </c>
      <c r="X8" s="5"/>
      <c r="Y8" s="5"/>
      <c r="Z8" s="5"/>
      <c r="AA8" s="5"/>
      <c r="AB8" s="7">
        <v>43488002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9">
        <v>0</v>
      </c>
      <c r="AR8" s="5"/>
      <c r="AS8" s="5"/>
      <c r="AT8" s="5"/>
      <c r="AU8" s="5"/>
      <c r="AV8" s="7">
        <v>2054462</v>
      </c>
      <c r="AW8" s="9">
        <v>0</v>
      </c>
      <c r="AX8" s="5"/>
      <c r="AY8" s="5"/>
      <c r="AZ8" s="9">
        <v>0</v>
      </c>
      <c r="BA8" s="8">
        <f t="shared" si="0"/>
        <v>91112200</v>
      </c>
    </row>
    <row r="9" spans="1:53" x14ac:dyDescent="0.35">
      <c r="A9" s="1" t="s">
        <v>4</v>
      </c>
      <c r="B9" s="1" t="s">
        <v>674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8">
        <f t="shared" si="0"/>
        <v>0</v>
      </c>
    </row>
    <row r="10" spans="1:53" ht="16" x14ac:dyDescent="0.35">
      <c r="A10" s="1" t="s">
        <v>5</v>
      </c>
      <c r="B10" s="1" t="s">
        <v>675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9">
        <v>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9">
        <v>0</v>
      </c>
      <c r="AR10" s="5"/>
      <c r="AS10" s="5"/>
      <c r="AT10" s="5"/>
      <c r="AU10" s="5"/>
      <c r="AV10" s="5"/>
      <c r="AW10" s="9">
        <v>0</v>
      </c>
      <c r="AX10" s="5"/>
      <c r="AY10" s="5"/>
      <c r="AZ10" s="9">
        <v>0</v>
      </c>
      <c r="BA10" s="8">
        <f t="shared" si="0"/>
        <v>0</v>
      </c>
    </row>
    <row r="11" spans="1:53" ht="16" x14ac:dyDescent="0.35">
      <c r="A11" s="1" t="s">
        <v>6</v>
      </c>
      <c r="B11" s="1" t="s">
        <v>676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9">
        <v>0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9">
        <v>0</v>
      </c>
      <c r="AR11" s="5"/>
      <c r="AS11" s="5"/>
      <c r="AT11" s="5"/>
      <c r="AU11" s="5"/>
      <c r="AV11" s="5"/>
      <c r="AW11" s="9">
        <v>0</v>
      </c>
      <c r="AX11" s="5"/>
      <c r="AY11" s="5"/>
      <c r="AZ11" s="9">
        <v>0</v>
      </c>
      <c r="BA11" s="8">
        <f t="shared" si="0"/>
        <v>0</v>
      </c>
    </row>
    <row r="12" spans="1:53" x14ac:dyDescent="0.35">
      <c r="A12" s="1" t="s">
        <v>7</v>
      </c>
      <c r="B12" s="1" t="s">
        <v>677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7">
        <v>1859126</v>
      </c>
      <c r="X12" s="5"/>
      <c r="Y12" s="5"/>
      <c r="Z12" s="5"/>
      <c r="AA12" s="5"/>
      <c r="AB12" s="7">
        <v>43488002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9">
        <v>0</v>
      </c>
      <c r="AR12" s="5"/>
      <c r="AS12" s="5"/>
      <c r="AT12" s="5"/>
      <c r="AU12" s="5"/>
      <c r="AV12" s="7">
        <v>3198904</v>
      </c>
      <c r="AW12" s="9">
        <v>0</v>
      </c>
      <c r="AX12" s="5"/>
      <c r="AY12" s="5"/>
      <c r="AZ12" s="9">
        <v>0</v>
      </c>
      <c r="BA12" s="8">
        <f t="shared" si="0"/>
        <v>48546032</v>
      </c>
    </row>
    <row r="13" spans="1:53" ht="16" x14ac:dyDescent="0.35">
      <c r="A13" s="1" t="s">
        <v>8</v>
      </c>
      <c r="B13" s="1" t="s">
        <v>678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7">
        <v>-185913</v>
      </c>
      <c r="X13" s="5"/>
      <c r="Y13" s="5"/>
      <c r="Z13" s="5"/>
      <c r="AA13" s="5"/>
      <c r="AB13" s="9">
        <v>0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9">
        <v>0</v>
      </c>
      <c r="AR13" s="5"/>
      <c r="AS13" s="5"/>
      <c r="AT13" s="5"/>
      <c r="AU13" s="5"/>
      <c r="AV13" s="7">
        <v>-1144442</v>
      </c>
      <c r="AW13" s="9">
        <v>0</v>
      </c>
      <c r="AX13" s="5"/>
      <c r="AY13" s="5"/>
      <c r="AZ13" s="9">
        <v>0</v>
      </c>
      <c r="BA13" s="8">
        <f t="shared" si="0"/>
        <v>-1330355</v>
      </c>
    </row>
    <row r="14" spans="1:53" x14ac:dyDescent="0.35">
      <c r="A14" s="1" t="s">
        <v>9</v>
      </c>
      <c r="B14" s="1" t="s">
        <v>679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8">
        <f t="shared" si="0"/>
        <v>0</v>
      </c>
    </row>
    <row r="15" spans="1:53" ht="16" x14ac:dyDescent="0.35">
      <c r="A15" s="1" t="s">
        <v>10</v>
      </c>
      <c r="B15" s="1" t="s">
        <v>680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>
        <v>35366236</v>
      </c>
      <c r="R15" s="5"/>
      <c r="S15" s="7">
        <v>8530287</v>
      </c>
      <c r="T15" s="5"/>
      <c r="U15" s="5"/>
      <c r="V15" s="5"/>
      <c r="W15" s="5"/>
      <c r="X15" s="5"/>
      <c r="Y15" s="5"/>
      <c r="Z15" s="5"/>
      <c r="AA15" s="5"/>
      <c r="AB15" s="9">
        <v>0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9">
        <v>0</v>
      </c>
      <c r="AR15" s="5"/>
      <c r="AS15" s="5"/>
      <c r="AT15" s="5"/>
      <c r="AU15" s="5"/>
      <c r="AV15" s="5"/>
      <c r="AW15" s="9">
        <v>0</v>
      </c>
      <c r="AX15" s="5"/>
      <c r="AY15" s="5"/>
      <c r="AZ15" s="9">
        <v>0</v>
      </c>
      <c r="BA15" s="8">
        <f t="shared" si="0"/>
        <v>43896523</v>
      </c>
    </row>
    <row r="16" spans="1:53" ht="16" x14ac:dyDescent="0.35">
      <c r="A16" s="1" t="s">
        <v>11</v>
      </c>
      <c r="B16" s="1" t="s">
        <v>681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9"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9">
        <v>0</v>
      </c>
      <c r="AR16" s="5"/>
      <c r="AS16" s="5"/>
      <c r="AT16" s="5"/>
      <c r="AU16" s="5"/>
      <c r="AV16" s="5"/>
      <c r="AW16" s="9">
        <v>0</v>
      </c>
      <c r="AX16" s="5"/>
      <c r="AY16" s="5"/>
      <c r="AZ16" s="9">
        <v>0</v>
      </c>
      <c r="BA16" s="8">
        <f t="shared" si="0"/>
        <v>0</v>
      </c>
    </row>
    <row r="17" spans="1:53" x14ac:dyDescent="0.35">
      <c r="A17" s="1" t="s">
        <v>12</v>
      </c>
      <c r="B17" s="1" t="s">
        <v>682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9">
        <v>0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0</v>
      </c>
      <c r="AR17" s="5"/>
      <c r="AS17" s="5"/>
      <c r="AT17" s="5"/>
      <c r="AU17" s="5"/>
      <c r="AV17" s="5"/>
      <c r="AW17" s="9">
        <v>0</v>
      </c>
      <c r="AX17" s="5"/>
      <c r="AY17" s="5"/>
      <c r="AZ17" s="9">
        <v>0</v>
      </c>
      <c r="BA17" s="8">
        <f t="shared" si="0"/>
        <v>0</v>
      </c>
    </row>
    <row r="18" spans="1:53" x14ac:dyDescent="0.35">
      <c r="A18" s="1" t="s">
        <v>13</v>
      </c>
      <c r="B18" s="1" t="s">
        <v>683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">
        <v>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9">
        <v>0</v>
      </c>
      <c r="AR18" s="5"/>
      <c r="AS18" s="5"/>
      <c r="AT18" s="5"/>
      <c r="AU18" s="5"/>
      <c r="AV18" s="5"/>
      <c r="AW18" s="9">
        <v>0</v>
      </c>
      <c r="AX18" s="5"/>
      <c r="AY18" s="5"/>
      <c r="AZ18" s="9">
        <v>0</v>
      </c>
      <c r="BA18" s="8">
        <f t="shared" si="0"/>
        <v>0</v>
      </c>
    </row>
    <row r="19" spans="1:53" x14ac:dyDescent="0.35">
      <c r="A19" s="1" t="s">
        <v>14</v>
      </c>
      <c r="B19" s="1" t="s">
        <v>684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>
        <v>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9">
        <v>0</v>
      </c>
      <c r="AR19" s="5"/>
      <c r="AS19" s="5"/>
      <c r="AT19" s="5"/>
      <c r="AU19" s="5"/>
      <c r="AV19" s="5"/>
      <c r="AW19" s="9">
        <v>0</v>
      </c>
      <c r="AX19" s="5"/>
      <c r="AY19" s="5"/>
      <c r="AZ19" s="9">
        <v>0</v>
      </c>
      <c r="BA19" s="8">
        <f t="shared" si="0"/>
        <v>0</v>
      </c>
    </row>
    <row r="20" spans="1:53" x14ac:dyDescent="0.35">
      <c r="A20" s="1" t="s">
        <v>15</v>
      </c>
      <c r="B20" s="1" t="s">
        <v>685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9">
        <v>0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9">
        <v>0</v>
      </c>
      <c r="AR20" s="5"/>
      <c r="AS20" s="5"/>
      <c r="AT20" s="5"/>
      <c r="AU20" s="5"/>
      <c r="AV20" s="5"/>
      <c r="AW20" s="9">
        <v>0</v>
      </c>
      <c r="AX20" s="5"/>
      <c r="AY20" s="5"/>
      <c r="AZ20" s="9">
        <v>0</v>
      </c>
      <c r="BA20" s="8">
        <f t="shared" si="0"/>
        <v>0</v>
      </c>
    </row>
    <row r="21" spans="1:53" x14ac:dyDescent="0.35">
      <c r="A21" s="1" t="s">
        <v>16</v>
      </c>
      <c r="B21" s="1" t="s">
        <v>686</v>
      </c>
      <c r="C21" s="5"/>
      <c r="D21" s="5"/>
      <c r="E21" s="7">
        <v>815330077</v>
      </c>
      <c r="F21" s="5"/>
      <c r="G21" s="5"/>
      <c r="H21" s="5"/>
      <c r="I21" s="5"/>
      <c r="J21" s="5"/>
      <c r="K21" s="5"/>
      <c r="L21" s="5"/>
      <c r="M21" s="9">
        <v>0</v>
      </c>
      <c r="N21" s="7">
        <v>3048924</v>
      </c>
      <c r="O21" s="5"/>
      <c r="P21" s="5"/>
      <c r="Q21" s="7">
        <v>207884610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9">
        <v>0</v>
      </c>
      <c r="AC21" s="5"/>
      <c r="AD21" s="5"/>
      <c r="AE21" s="5"/>
      <c r="AF21" s="9">
        <v>0</v>
      </c>
      <c r="AG21" s="5"/>
      <c r="AH21" s="7">
        <v>127961</v>
      </c>
      <c r="AI21" s="5"/>
      <c r="AJ21" s="5"/>
      <c r="AK21" s="7">
        <v>95581086</v>
      </c>
      <c r="AL21" s="5"/>
      <c r="AM21" s="5"/>
      <c r="AN21" s="5"/>
      <c r="AO21" s="7">
        <v>1525378300</v>
      </c>
      <c r="AP21" s="7">
        <v>15347416689</v>
      </c>
      <c r="AQ21" s="7">
        <v>449431320</v>
      </c>
      <c r="AR21" s="5"/>
      <c r="AS21" s="5"/>
      <c r="AT21" s="5"/>
      <c r="AU21" s="5"/>
      <c r="AV21" s="5"/>
      <c r="AW21" s="7">
        <v>389202000</v>
      </c>
      <c r="AX21" s="5"/>
      <c r="AY21" s="5"/>
      <c r="AZ21" s="9">
        <v>0</v>
      </c>
      <c r="BA21" s="8">
        <f t="shared" si="0"/>
        <v>18833400967</v>
      </c>
    </row>
    <row r="22" spans="1:53" x14ac:dyDescent="0.35">
      <c r="A22" s="1" t="s">
        <v>17</v>
      </c>
      <c r="B22" s="1" t="s">
        <v>687</v>
      </c>
      <c r="C22" s="5"/>
      <c r="D22" s="5"/>
      <c r="E22" s="7">
        <v>819806152</v>
      </c>
      <c r="F22" s="5"/>
      <c r="G22" s="5"/>
      <c r="H22" s="5"/>
      <c r="I22" s="5"/>
      <c r="J22" s="5"/>
      <c r="K22" s="5"/>
      <c r="L22" s="5"/>
      <c r="M22" s="9">
        <v>0</v>
      </c>
      <c r="N22" s="5"/>
      <c r="O22" s="5"/>
      <c r="P22" s="5"/>
      <c r="Q22" s="7">
        <v>74730231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9">
        <v>0</v>
      </c>
      <c r="AC22" s="5"/>
      <c r="AD22" s="5"/>
      <c r="AE22" s="5"/>
      <c r="AF22" s="5"/>
      <c r="AG22" s="5"/>
      <c r="AH22" s="7">
        <v>127961</v>
      </c>
      <c r="AI22" s="5"/>
      <c r="AJ22" s="5"/>
      <c r="AK22" s="7">
        <v>95581086</v>
      </c>
      <c r="AL22" s="5"/>
      <c r="AM22" s="5"/>
      <c r="AN22" s="5"/>
      <c r="AO22" s="7">
        <v>1525378300</v>
      </c>
      <c r="AP22" s="7">
        <v>15340281430</v>
      </c>
      <c r="AQ22" s="7">
        <v>449431320</v>
      </c>
      <c r="AR22" s="5"/>
      <c r="AS22" s="5"/>
      <c r="AT22" s="5"/>
      <c r="AU22" s="5"/>
      <c r="AV22" s="5"/>
      <c r="AW22" s="7">
        <v>389202000</v>
      </c>
      <c r="AX22" s="5"/>
      <c r="AY22" s="5"/>
      <c r="AZ22" s="9">
        <v>0</v>
      </c>
      <c r="BA22" s="8">
        <f t="shared" si="0"/>
        <v>18694538480</v>
      </c>
    </row>
    <row r="23" spans="1:53" x14ac:dyDescent="0.35">
      <c r="A23" s="1" t="s">
        <v>18</v>
      </c>
      <c r="B23" s="1" t="s">
        <v>688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8"/>
    </row>
    <row r="24" spans="1:53" x14ac:dyDescent="0.35">
      <c r="A24" s="1" t="s">
        <v>19</v>
      </c>
      <c r="B24" s="1" t="s">
        <v>689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9">
        <v>0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9">
        <v>0</v>
      </c>
      <c r="AR24" s="5"/>
      <c r="AS24" s="5"/>
      <c r="AT24" s="5"/>
      <c r="AU24" s="5"/>
      <c r="AV24" s="5"/>
      <c r="AW24" s="9">
        <v>0</v>
      </c>
      <c r="AX24" s="5"/>
      <c r="AY24" s="5"/>
      <c r="AZ24" s="9">
        <v>0</v>
      </c>
      <c r="BA24" s="8">
        <f t="shared" si="0"/>
        <v>0</v>
      </c>
    </row>
    <row r="25" spans="1:53" x14ac:dyDescent="0.35">
      <c r="A25" s="1" t="s">
        <v>20</v>
      </c>
      <c r="B25" s="1" t="s">
        <v>690</v>
      </c>
      <c r="C25" s="5"/>
      <c r="D25" s="5"/>
      <c r="E25" s="7">
        <v>819806152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>
        <v>74730231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9">
        <v>0</v>
      </c>
      <c r="AC25" s="5"/>
      <c r="AD25" s="5"/>
      <c r="AE25" s="5"/>
      <c r="AF25" s="5"/>
      <c r="AG25" s="5"/>
      <c r="AH25" s="7">
        <v>127961</v>
      </c>
      <c r="AI25" s="5"/>
      <c r="AJ25" s="5"/>
      <c r="AK25" s="7">
        <v>95581086</v>
      </c>
      <c r="AL25" s="5"/>
      <c r="AM25" s="5"/>
      <c r="AN25" s="5"/>
      <c r="AO25" s="7">
        <v>1525378300</v>
      </c>
      <c r="AP25" s="7">
        <v>15340281430</v>
      </c>
      <c r="AQ25" s="7">
        <v>449431320</v>
      </c>
      <c r="AR25" s="5"/>
      <c r="AS25" s="5"/>
      <c r="AT25" s="5"/>
      <c r="AU25" s="5"/>
      <c r="AV25" s="5"/>
      <c r="AW25" s="7">
        <v>389202000</v>
      </c>
      <c r="AX25" s="5"/>
      <c r="AY25" s="5"/>
      <c r="AZ25" s="9">
        <v>0</v>
      </c>
      <c r="BA25" s="8">
        <f t="shared" si="0"/>
        <v>18694538480</v>
      </c>
    </row>
    <row r="26" spans="1:53" x14ac:dyDescent="0.35">
      <c r="A26" s="1" t="s">
        <v>21</v>
      </c>
      <c r="B26" s="1" t="s">
        <v>691</v>
      </c>
      <c r="C26" s="5"/>
      <c r="D26" s="5"/>
      <c r="E26" s="7">
        <v>-4476075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9">
        <v>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9">
        <v>0</v>
      </c>
      <c r="AR26" s="5"/>
      <c r="AS26" s="5"/>
      <c r="AT26" s="5"/>
      <c r="AU26" s="5"/>
      <c r="AV26" s="5"/>
      <c r="AW26" s="9">
        <v>0</v>
      </c>
      <c r="AX26" s="5"/>
      <c r="AY26" s="5"/>
      <c r="AZ26" s="9">
        <v>0</v>
      </c>
      <c r="BA26" s="8">
        <f t="shared" si="0"/>
        <v>-4476075</v>
      </c>
    </row>
    <row r="27" spans="1:53" x14ac:dyDescent="0.35">
      <c r="A27" s="1" t="s">
        <v>22</v>
      </c>
      <c r="B27" s="1" t="s">
        <v>692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>
        <v>3048924</v>
      </c>
      <c r="O27" s="5"/>
      <c r="P27" s="5"/>
      <c r="Q27" s="7">
        <v>133154379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9">
        <v>0</v>
      </c>
      <c r="AC27" s="5"/>
      <c r="AD27" s="5"/>
      <c r="AE27" s="5"/>
      <c r="AF27" s="9">
        <v>0</v>
      </c>
      <c r="AG27" s="5"/>
      <c r="AH27" s="5"/>
      <c r="AI27" s="5"/>
      <c r="AJ27" s="5"/>
      <c r="AK27" s="5"/>
      <c r="AL27" s="5"/>
      <c r="AM27" s="5"/>
      <c r="AN27" s="5"/>
      <c r="AO27" s="5"/>
      <c r="AP27" s="7">
        <v>7135259</v>
      </c>
      <c r="AQ27" s="9">
        <v>0</v>
      </c>
      <c r="AR27" s="5"/>
      <c r="AS27" s="5"/>
      <c r="AT27" s="5"/>
      <c r="AU27" s="5"/>
      <c r="AV27" s="5"/>
      <c r="AW27" s="9">
        <v>0</v>
      </c>
      <c r="AX27" s="5"/>
      <c r="AY27" s="5"/>
      <c r="AZ27" s="9">
        <v>0</v>
      </c>
      <c r="BA27" s="8">
        <f t="shared" si="0"/>
        <v>143338562</v>
      </c>
    </row>
    <row r="28" spans="1:53" x14ac:dyDescent="0.35">
      <c r="A28" s="1" t="s">
        <v>23</v>
      </c>
      <c r="B28" s="1" t="s">
        <v>688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8"/>
    </row>
    <row r="29" spans="1:53" x14ac:dyDescent="0.35">
      <c r="A29" s="1" t="s">
        <v>19</v>
      </c>
      <c r="B29" s="1" t="s">
        <v>689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>
        <v>3048924</v>
      </c>
      <c r="O29" s="5"/>
      <c r="P29" s="5"/>
      <c r="Q29" s="5"/>
      <c r="R29" s="5"/>
      <c r="S29" s="5"/>
      <c r="T29" s="5"/>
      <c r="U29" s="9">
        <v>0</v>
      </c>
      <c r="V29" s="5"/>
      <c r="W29" s="5"/>
      <c r="X29" s="5"/>
      <c r="Y29" s="5"/>
      <c r="Z29" s="5"/>
      <c r="AA29" s="5"/>
      <c r="AB29" s="9">
        <v>0</v>
      </c>
      <c r="AC29" s="5"/>
      <c r="AD29" s="5"/>
      <c r="AE29" s="5"/>
      <c r="AF29" s="9">
        <v>0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9">
        <v>0</v>
      </c>
      <c r="AR29" s="5"/>
      <c r="AS29" s="5"/>
      <c r="AT29" s="5"/>
      <c r="AU29" s="5"/>
      <c r="AV29" s="5"/>
      <c r="AW29" s="5"/>
      <c r="AX29" s="5"/>
      <c r="AY29" s="5"/>
      <c r="AZ29" s="9">
        <v>0</v>
      </c>
      <c r="BA29" s="8">
        <f t="shared" si="0"/>
        <v>3048924</v>
      </c>
    </row>
    <row r="30" spans="1:53" x14ac:dyDescent="0.35">
      <c r="A30" s="1" t="s">
        <v>20</v>
      </c>
      <c r="B30" s="1" t="s">
        <v>690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>
        <v>133154379</v>
      </c>
      <c r="R30" s="5"/>
      <c r="S30" s="5"/>
      <c r="T30" s="5"/>
      <c r="U30" s="9">
        <v>0</v>
      </c>
      <c r="V30" s="5"/>
      <c r="W30" s="5"/>
      <c r="X30" s="5"/>
      <c r="Y30" s="5"/>
      <c r="Z30" s="5"/>
      <c r="AA30" s="5"/>
      <c r="AB30" s="9">
        <v>0</v>
      </c>
      <c r="AC30" s="5"/>
      <c r="AD30" s="5"/>
      <c r="AE30" s="5"/>
      <c r="AF30" s="9">
        <v>0</v>
      </c>
      <c r="AG30" s="5"/>
      <c r="AH30" s="5"/>
      <c r="AI30" s="5"/>
      <c r="AJ30" s="5"/>
      <c r="AK30" s="5"/>
      <c r="AL30" s="5"/>
      <c r="AM30" s="5"/>
      <c r="AN30" s="5"/>
      <c r="AO30" s="5"/>
      <c r="AP30" s="7">
        <v>7135259</v>
      </c>
      <c r="AQ30" s="9">
        <v>0</v>
      </c>
      <c r="AR30" s="5"/>
      <c r="AS30" s="5"/>
      <c r="AT30" s="5"/>
      <c r="AU30" s="5"/>
      <c r="AV30" s="5"/>
      <c r="AW30" s="5"/>
      <c r="AX30" s="5"/>
      <c r="AY30" s="5"/>
      <c r="AZ30" s="9">
        <v>0</v>
      </c>
      <c r="BA30" s="8">
        <f t="shared" si="0"/>
        <v>140289638</v>
      </c>
    </row>
    <row r="31" spans="1:53" x14ac:dyDescent="0.35">
      <c r="A31" s="1" t="s">
        <v>24</v>
      </c>
      <c r="B31" s="1" t="s">
        <v>693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9">
        <v>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9">
        <v>0</v>
      </c>
      <c r="AR31" s="5"/>
      <c r="AS31" s="5"/>
      <c r="AT31" s="5"/>
      <c r="AU31" s="5"/>
      <c r="AV31" s="5"/>
      <c r="AW31" s="9">
        <v>0</v>
      </c>
      <c r="AX31" s="5"/>
      <c r="AY31" s="5"/>
      <c r="AZ31" s="9">
        <v>0</v>
      </c>
      <c r="BA31" s="8">
        <f t="shared" si="0"/>
        <v>0</v>
      </c>
    </row>
    <row r="32" spans="1:53" x14ac:dyDescent="0.35">
      <c r="A32" s="1" t="s">
        <v>25</v>
      </c>
      <c r="B32" s="1" t="s">
        <v>694</v>
      </c>
      <c r="C32" s="7">
        <v>241361477</v>
      </c>
      <c r="D32" s="5"/>
      <c r="E32" s="7">
        <v>1148751356</v>
      </c>
      <c r="F32" s="5"/>
      <c r="G32" s="7">
        <v>3266437834</v>
      </c>
      <c r="H32" s="5"/>
      <c r="I32" s="9">
        <v>0</v>
      </c>
      <c r="J32" s="5"/>
      <c r="K32" s="7">
        <v>580615112</v>
      </c>
      <c r="L32" s="5"/>
      <c r="M32" s="5"/>
      <c r="N32" s="7">
        <v>193057587</v>
      </c>
      <c r="O32" s="7">
        <v>3620253</v>
      </c>
      <c r="P32" s="5"/>
      <c r="Q32" s="7">
        <v>1374974696</v>
      </c>
      <c r="R32" s="7">
        <v>3765022</v>
      </c>
      <c r="S32" s="7">
        <v>95174674</v>
      </c>
      <c r="T32" s="5"/>
      <c r="U32" s="5"/>
      <c r="V32" s="5"/>
      <c r="W32" s="7">
        <v>48451734</v>
      </c>
      <c r="X32" s="5"/>
      <c r="Y32" s="7">
        <v>8493672</v>
      </c>
      <c r="Z32" s="7">
        <v>395916157</v>
      </c>
      <c r="AA32" s="7">
        <v>3837754</v>
      </c>
      <c r="AB32" s="7">
        <v>539024710</v>
      </c>
      <c r="AC32" s="5"/>
      <c r="AD32" s="7">
        <v>71049897</v>
      </c>
      <c r="AE32" s="5"/>
      <c r="AF32" s="5"/>
      <c r="AG32" s="5"/>
      <c r="AH32" s="7">
        <v>1076863191</v>
      </c>
      <c r="AI32" s="5"/>
      <c r="AJ32" s="7">
        <v>14743808</v>
      </c>
      <c r="AK32" s="7">
        <v>1747500142</v>
      </c>
      <c r="AL32" s="7">
        <v>534507717</v>
      </c>
      <c r="AM32" s="7">
        <v>93148743</v>
      </c>
      <c r="AN32" s="5"/>
      <c r="AO32" s="7">
        <v>1517154113</v>
      </c>
      <c r="AP32" s="7">
        <v>22833594119</v>
      </c>
      <c r="AQ32" s="7">
        <v>583858212</v>
      </c>
      <c r="AR32" s="5"/>
      <c r="AS32" s="5"/>
      <c r="AT32" s="7">
        <v>260830962</v>
      </c>
      <c r="AU32" s="7">
        <v>77305313</v>
      </c>
      <c r="AV32" s="7">
        <v>1326704628</v>
      </c>
      <c r="AW32" s="7">
        <v>491992706</v>
      </c>
      <c r="AX32" s="5"/>
      <c r="AY32" s="5"/>
      <c r="AZ32" s="7">
        <v>3751929</v>
      </c>
      <c r="BA32" s="8">
        <f t="shared" si="0"/>
        <v>38536487518</v>
      </c>
    </row>
    <row r="33" spans="1:53" x14ac:dyDescent="0.35">
      <c r="A33" s="1" t="s">
        <v>26</v>
      </c>
      <c r="B33" s="1" t="s">
        <v>695</v>
      </c>
      <c r="C33" s="7">
        <v>183247342</v>
      </c>
      <c r="D33" s="5"/>
      <c r="E33" s="7">
        <v>593370363</v>
      </c>
      <c r="F33" s="5"/>
      <c r="G33" s="7">
        <v>1303042830</v>
      </c>
      <c r="H33" s="5"/>
      <c r="I33" s="9">
        <v>0</v>
      </c>
      <c r="J33" s="5"/>
      <c r="K33" s="7">
        <v>169206947</v>
      </c>
      <c r="L33" s="5"/>
      <c r="M33" s="5"/>
      <c r="N33" s="7">
        <v>14841806</v>
      </c>
      <c r="O33" s="5"/>
      <c r="P33" s="5"/>
      <c r="Q33" s="7">
        <v>379565716</v>
      </c>
      <c r="R33" s="5"/>
      <c r="S33" s="7">
        <v>54942954</v>
      </c>
      <c r="T33" s="5"/>
      <c r="U33" s="5"/>
      <c r="V33" s="5"/>
      <c r="W33" s="5"/>
      <c r="X33" s="5"/>
      <c r="Y33" s="5"/>
      <c r="Z33" s="7">
        <v>396734606</v>
      </c>
      <c r="AA33" s="5"/>
      <c r="AB33" s="7">
        <v>539024710</v>
      </c>
      <c r="AC33" s="5"/>
      <c r="AD33" s="7">
        <v>29907341</v>
      </c>
      <c r="AE33" s="5"/>
      <c r="AF33" s="5"/>
      <c r="AG33" s="5"/>
      <c r="AH33" s="7">
        <v>549456967</v>
      </c>
      <c r="AI33" s="5"/>
      <c r="AJ33" s="7">
        <v>998500</v>
      </c>
      <c r="AK33" s="7">
        <v>315804203</v>
      </c>
      <c r="AL33" s="7">
        <v>56512288</v>
      </c>
      <c r="AM33" s="7">
        <v>20374139</v>
      </c>
      <c r="AN33" s="5"/>
      <c r="AO33" s="7">
        <v>1313042206</v>
      </c>
      <c r="AP33" s="7">
        <v>16988313427</v>
      </c>
      <c r="AQ33" s="7">
        <v>257239034</v>
      </c>
      <c r="AR33" s="5"/>
      <c r="AS33" s="5"/>
      <c r="AT33" s="7">
        <v>22467500</v>
      </c>
      <c r="AU33" s="7">
        <v>3639040</v>
      </c>
      <c r="AV33" s="7">
        <v>644158090</v>
      </c>
      <c r="AW33" s="7">
        <v>183134082</v>
      </c>
      <c r="AX33" s="5"/>
      <c r="AY33" s="5"/>
      <c r="AZ33" s="9">
        <v>0</v>
      </c>
      <c r="BA33" s="8">
        <f t="shared" ref="BA33:BA59" si="1">SUM(C33:AZ33)</f>
        <v>24019024091</v>
      </c>
    </row>
    <row r="34" spans="1:53" x14ac:dyDescent="0.35">
      <c r="A34" s="1" t="s">
        <v>27</v>
      </c>
      <c r="B34" s="1" t="s">
        <v>696</v>
      </c>
      <c r="C34" s="5"/>
      <c r="D34" s="5"/>
      <c r="E34" s="7">
        <v>-5746163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">
        <v>0</v>
      </c>
      <c r="T34" s="5"/>
      <c r="U34" s="5"/>
      <c r="V34" s="5"/>
      <c r="W34" s="5"/>
      <c r="X34" s="5"/>
      <c r="Y34" s="5"/>
      <c r="Z34" s="7">
        <v>-818449</v>
      </c>
      <c r="AA34" s="5"/>
      <c r="AB34" s="9">
        <v>0</v>
      </c>
      <c r="AC34" s="5"/>
      <c r="AD34" s="5"/>
      <c r="AE34" s="5"/>
      <c r="AF34" s="5"/>
      <c r="AG34" s="5"/>
      <c r="AH34" s="9">
        <v>0</v>
      </c>
      <c r="AI34" s="5"/>
      <c r="AJ34" s="5"/>
      <c r="AK34" s="5"/>
      <c r="AL34" s="5"/>
      <c r="AM34" s="5"/>
      <c r="AN34" s="5"/>
      <c r="AO34" s="5"/>
      <c r="AP34" s="5"/>
      <c r="AQ34" s="9">
        <v>0</v>
      </c>
      <c r="AR34" s="5"/>
      <c r="AS34" s="5"/>
      <c r="AT34" s="7">
        <v>-1523702</v>
      </c>
      <c r="AU34" s="7">
        <v>-255007</v>
      </c>
      <c r="AV34" s="5"/>
      <c r="AW34" s="9">
        <v>0</v>
      </c>
      <c r="AX34" s="5"/>
      <c r="AY34" s="5"/>
      <c r="AZ34" s="9">
        <v>0</v>
      </c>
      <c r="BA34" s="8">
        <f t="shared" si="1"/>
        <v>-8343321</v>
      </c>
    </row>
    <row r="35" spans="1:53" x14ac:dyDescent="0.35">
      <c r="A35" s="1" t="s">
        <v>28</v>
      </c>
      <c r="B35" s="1" t="s">
        <v>697</v>
      </c>
      <c r="C35" s="7">
        <v>58114135</v>
      </c>
      <c r="D35" s="5"/>
      <c r="E35" s="7">
        <v>540165510</v>
      </c>
      <c r="F35" s="5"/>
      <c r="G35" s="7">
        <v>1963395004</v>
      </c>
      <c r="H35" s="5"/>
      <c r="I35" s="9">
        <v>0</v>
      </c>
      <c r="J35" s="5"/>
      <c r="K35" s="7">
        <v>308980504</v>
      </c>
      <c r="L35" s="5"/>
      <c r="M35" s="5"/>
      <c r="N35" s="7">
        <v>157820777</v>
      </c>
      <c r="O35" s="7">
        <v>3620253</v>
      </c>
      <c r="P35" s="5"/>
      <c r="Q35" s="7">
        <v>995408980</v>
      </c>
      <c r="R35" s="7">
        <v>3765022</v>
      </c>
      <c r="S35" s="7">
        <v>40269232</v>
      </c>
      <c r="T35" s="5"/>
      <c r="U35" s="5"/>
      <c r="V35" s="5"/>
      <c r="W35" s="7">
        <v>48451734</v>
      </c>
      <c r="X35" s="5"/>
      <c r="Y35" s="7">
        <v>8493672</v>
      </c>
      <c r="Z35" s="9">
        <v>0</v>
      </c>
      <c r="AA35" s="7">
        <v>3837754</v>
      </c>
      <c r="AB35" s="9">
        <v>0</v>
      </c>
      <c r="AC35" s="5"/>
      <c r="AD35" s="7">
        <v>41142556</v>
      </c>
      <c r="AE35" s="5"/>
      <c r="AF35" s="5"/>
      <c r="AG35" s="5"/>
      <c r="AH35" s="7">
        <v>527406224</v>
      </c>
      <c r="AI35" s="5"/>
      <c r="AJ35" s="7">
        <v>13745308</v>
      </c>
      <c r="AK35" s="7">
        <v>1431695939</v>
      </c>
      <c r="AL35" s="7">
        <v>443937153</v>
      </c>
      <c r="AM35" s="7">
        <v>72774604</v>
      </c>
      <c r="AN35" s="5"/>
      <c r="AO35" s="7">
        <v>204111907</v>
      </c>
      <c r="AP35" s="7">
        <v>5837997722</v>
      </c>
      <c r="AQ35" s="7">
        <v>326619178</v>
      </c>
      <c r="AR35" s="5"/>
      <c r="AS35" s="5"/>
      <c r="AT35" s="7">
        <v>246202126</v>
      </c>
      <c r="AU35" s="7">
        <v>76542450</v>
      </c>
      <c r="AV35" s="7">
        <v>366601227</v>
      </c>
      <c r="AW35" s="7">
        <v>308858624</v>
      </c>
      <c r="AX35" s="5"/>
      <c r="AY35" s="5"/>
      <c r="AZ35" s="7">
        <v>3751929</v>
      </c>
      <c r="BA35" s="8">
        <f t="shared" si="1"/>
        <v>14033709524</v>
      </c>
    </row>
    <row r="36" spans="1:53" x14ac:dyDescent="0.35">
      <c r="A36" s="1" t="s">
        <v>29</v>
      </c>
      <c r="B36" s="1" t="s">
        <v>698</v>
      </c>
      <c r="C36" s="5"/>
      <c r="D36" s="5"/>
      <c r="E36" s="7">
        <v>-18207476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7">
        <v>-37512</v>
      </c>
      <c r="T36" s="5"/>
      <c r="U36" s="5"/>
      <c r="V36" s="5"/>
      <c r="W36" s="5"/>
      <c r="X36" s="5"/>
      <c r="Y36" s="5"/>
      <c r="Z36" s="5"/>
      <c r="AA36" s="5"/>
      <c r="AB36" s="9">
        <v>0</v>
      </c>
      <c r="AC36" s="5"/>
      <c r="AD36" s="5"/>
      <c r="AE36" s="5"/>
      <c r="AF36" s="5"/>
      <c r="AG36" s="5"/>
      <c r="AH36" s="9">
        <v>0</v>
      </c>
      <c r="AI36" s="5"/>
      <c r="AJ36" s="5"/>
      <c r="AK36" s="5"/>
      <c r="AL36" s="5"/>
      <c r="AM36" s="5"/>
      <c r="AN36" s="5"/>
      <c r="AO36" s="5"/>
      <c r="AP36" s="5"/>
      <c r="AQ36" s="9">
        <v>0</v>
      </c>
      <c r="AR36" s="5"/>
      <c r="AS36" s="5"/>
      <c r="AT36" s="7">
        <v>-6314962</v>
      </c>
      <c r="AU36" s="7">
        <v>-2621170</v>
      </c>
      <c r="AV36" s="5"/>
      <c r="AW36" s="9">
        <v>0</v>
      </c>
      <c r="AX36" s="5"/>
      <c r="AY36" s="5"/>
      <c r="AZ36" s="9">
        <v>0</v>
      </c>
      <c r="BA36" s="8">
        <f t="shared" si="1"/>
        <v>-27181120</v>
      </c>
    </row>
    <row r="37" spans="1:53" x14ac:dyDescent="0.35">
      <c r="A37" s="1" t="s">
        <v>30</v>
      </c>
      <c r="B37" s="1" t="s">
        <v>699</v>
      </c>
      <c r="C37" s="5"/>
      <c r="D37" s="5"/>
      <c r="E37" s="7">
        <v>39021620</v>
      </c>
      <c r="F37" s="5"/>
      <c r="G37" s="5"/>
      <c r="H37" s="5"/>
      <c r="I37" s="5"/>
      <c r="J37" s="5"/>
      <c r="K37" s="7">
        <v>69148810</v>
      </c>
      <c r="L37" s="5"/>
      <c r="M37" s="5"/>
      <c r="N37" s="7">
        <v>20395004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9">
        <v>0</v>
      </c>
      <c r="AA37" s="5"/>
      <c r="AB37" s="9">
        <v>0</v>
      </c>
      <c r="AC37" s="5"/>
      <c r="AD37" s="5"/>
      <c r="AE37" s="5"/>
      <c r="AF37" s="5"/>
      <c r="AG37" s="5"/>
      <c r="AH37" s="5"/>
      <c r="AI37" s="5"/>
      <c r="AJ37" s="5"/>
      <c r="AK37" s="5"/>
      <c r="AL37" s="7">
        <v>34058276</v>
      </c>
      <c r="AM37" s="5"/>
      <c r="AN37" s="5"/>
      <c r="AO37" s="5"/>
      <c r="AP37" s="5"/>
      <c r="AQ37" s="9">
        <v>0</v>
      </c>
      <c r="AR37" s="5"/>
      <c r="AS37" s="5"/>
      <c r="AT37" s="5"/>
      <c r="AU37" s="5"/>
      <c r="AV37" s="7">
        <v>312753150</v>
      </c>
      <c r="AW37" s="9">
        <v>0</v>
      </c>
      <c r="AX37" s="5"/>
      <c r="AY37" s="5"/>
      <c r="AZ37" s="9">
        <v>0</v>
      </c>
      <c r="BA37" s="8">
        <f t="shared" si="1"/>
        <v>475376860</v>
      </c>
    </row>
    <row r="38" spans="1:53" x14ac:dyDescent="0.35">
      <c r="A38" s="1" t="s">
        <v>31</v>
      </c>
      <c r="B38" s="1" t="s">
        <v>700</v>
      </c>
      <c r="C38" s="5"/>
      <c r="D38" s="5"/>
      <c r="E38" s="7">
        <v>-1294628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9">
        <v>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9">
        <v>0</v>
      </c>
      <c r="AR38" s="5"/>
      <c r="AS38" s="5"/>
      <c r="AT38" s="5"/>
      <c r="AU38" s="5"/>
      <c r="AV38" s="5"/>
      <c r="AW38" s="9">
        <v>0</v>
      </c>
      <c r="AX38" s="5"/>
      <c r="AY38" s="5"/>
      <c r="AZ38" s="9">
        <v>0</v>
      </c>
      <c r="BA38" s="8">
        <f t="shared" si="1"/>
        <v>-1294628</v>
      </c>
    </row>
    <row r="39" spans="1:53" x14ac:dyDescent="0.35">
      <c r="A39" s="1" t="s">
        <v>32</v>
      </c>
      <c r="B39" s="1" t="s">
        <v>701</v>
      </c>
      <c r="C39" s="5"/>
      <c r="D39" s="5"/>
      <c r="E39" s="5"/>
      <c r="F39" s="5"/>
      <c r="G39" s="5"/>
      <c r="H39" s="5"/>
      <c r="I39" s="9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9">
        <v>0</v>
      </c>
      <c r="AA39" s="5"/>
      <c r="AB39" s="9">
        <v>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9">
        <v>0</v>
      </c>
      <c r="AR39" s="5"/>
      <c r="AS39" s="5"/>
      <c r="AT39" s="5"/>
      <c r="AU39" s="5"/>
      <c r="AV39" s="5"/>
      <c r="AW39" s="9">
        <v>0</v>
      </c>
      <c r="AX39" s="5"/>
      <c r="AY39" s="5"/>
      <c r="AZ39" s="9">
        <v>0</v>
      </c>
      <c r="BA39" s="8">
        <f t="shared" si="1"/>
        <v>0</v>
      </c>
    </row>
    <row r="40" spans="1:53" x14ac:dyDescent="0.35">
      <c r="A40" s="1" t="s">
        <v>33</v>
      </c>
      <c r="B40" s="1" t="s">
        <v>702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9">
        <v>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9">
        <v>0</v>
      </c>
      <c r="AR40" s="5"/>
      <c r="AS40" s="5"/>
      <c r="AT40" s="5"/>
      <c r="AU40" s="5"/>
      <c r="AV40" s="5"/>
      <c r="AW40" s="9">
        <v>0</v>
      </c>
      <c r="AX40" s="5"/>
      <c r="AY40" s="5"/>
      <c r="AZ40" s="9">
        <v>0</v>
      </c>
      <c r="BA40" s="8">
        <f t="shared" si="1"/>
        <v>0</v>
      </c>
    </row>
    <row r="41" spans="1:53" x14ac:dyDescent="0.35">
      <c r="A41" s="1" t="s">
        <v>34</v>
      </c>
      <c r="B41" s="1" t="s">
        <v>703</v>
      </c>
      <c r="C41" s="5"/>
      <c r="D41" s="5"/>
      <c r="E41" s="7">
        <v>1442130</v>
      </c>
      <c r="F41" s="5"/>
      <c r="G41" s="5"/>
      <c r="H41" s="5"/>
      <c r="I41" s="9">
        <v>0</v>
      </c>
      <c r="J41" s="5"/>
      <c r="K41" s="7">
        <v>33278851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9">
        <v>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7">
        <v>7282970</v>
      </c>
      <c r="AQ41" s="9">
        <v>0</v>
      </c>
      <c r="AR41" s="5"/>
      <c r="AS41" s="5"/>
      <c r="AT41" s="5"/>
      <c r="AU41" s="5"/>
      <c r="AV41" s="7">
        <v>3192161</v>
      </c>
      <c r="AW41" s="5"/>
      <c r="AX41" s="5"/>
      <c r="AY41" s="5"/>
      <c r="AZ41" s="9">
        <v>0</v>
      </c>
      <c r="BA41" s="8">
        <f t="shared" si="1"/>
        <v>45196112</v>
      </c>
    </row>
    <row r="42" spans="1:53" x14ac:dyDescent="0.35">
      <c r="A42" s="1" t="s">
        <v>35</v>
      </c>
      <c r="B42" s="1" t="s">
        <v>704</v>
      </c>
      <c r="C42" s="5"/>
      <c r="D42" s="5"/>
      <c r="E42" s="5"/>
      <c r="F42" s="5"/>
      <c r="G42" s="5"/>
      <c r="H42" s="5"/>
      <c r="I42" s="9"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9">
        <v>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9">
        <v>0</v>
      </c>
      <c r="AR42" s="5"/>
      <c r="AS42" s="5"/>
      <c r="AT42" s="5"/>
      <c r="AU42" s="5"/>
      <c r="AV42" s="5"/>
      <c r="AW42" s="5"/>
      <c r="AX42" s="5"/>
      <c r="AY42" s="5"/>
      <c r="AZ42" s="9">
        <v>0</v>
      </c>
      <c r="BA42" s="8">
        <f t="shared" si="1"/>
        <v>0</v>
      </c>
    </row>
    <row r="43" spans="1:53" x14ac:dyDescent="0.35">
      <c r="A43" s="1" t="s">
        <v>36</v>
      </c>
      <c r="B43" s="1" t="s">
        <v>705</v>
      </c>
      <c r="C43" s="5"/>
      <c r="D43" s="5"/>
      <c r="E43" s="5"/>
      <c r="F43" s="5"/>
      <c r="G43" s="5"/>
      <c r="H43" s="5"/>
      <c r="I43" s="9"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9"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7">
        <v>7282970</v>
      </c>
      <c r="AQ43" s="9">
        <v>0</v>
      </c>
      <c r="AR43" s="5"/>
      <c r="AS43" s="5"/>
      <c r="AT43" s="5"/>
      <c r="AU43" s="5"/>
      <c r="AV43" s="5"/>
      <c r="AW43" s="5"/>
      <c r="AX43" s="5"/>
      <c r="AY43" s="5"/>
      <c r="AZ43" s="9">
        <v>0</v>
      </c>
      <c r="BA43" s="8">
        <f t="shared" si="1"/>
        <v>7282970</v>
      </c>
    </row>
    <row r="44" spans="1:53" x14ac:dyDescent="0.35">
      <c r="A44" s="1" t="s">
        <v>37</v>
      </c>
      <c r="B44" s="1" t="s">
        <v>706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9"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9">
        <v>0</v>
      </c>
      <c r="AR44" s="5"/>
      <c r="AS44" s="5"/>
      <c r="AT44" s="5"/>
      <c r="AU44" s="5"/>
      <c r="AV44" s="5"/>
      <c r="AW44" s="5"/>
      <c r="AX44" s="5"/>
      <c r="AY44" s="5"/>
      <c r="AZ44" s="9">
        <v>0</v>
      </c>
      <c r="BA44" s="8">
        <f t="shared" si="1"/>
        <v>0</v>
      </c>
    </row>
    <row r="45" spans="1:53" x14ac:dyDescent="0.35">
      <c r="A45" s="1" t="s">
        <v>38</v>
      </c>
      <c r="B45" s="1" t="s">
        <v>707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9"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9">
        <v>0</v>
      </c>
      <c r="AR45" s="5"/>
      <c r="AS45" s="5"/>
      <c r="AT45" s="5"/>
      <c r="AU45" s="5"/>
      <c r="AV45" s="5"/>
      <c r="AW45" s="5"/>
      <c r="AX45" s="5"/>
      <c r="AY45" s="5"/>
      <c r="AZ45" s="9">
        <v>0</v>
      </c>
      <c r="BA45" s="8">
        <f t="shared" si="1"/>
        <v>0</v>
      </c>
    </row>
    <row r="46" spans="1:53" x14ac:dyDescent="0.35">
      <c r="A46" s="1" t="s">
        <v>39</v>
      </c>
      <c r="B46" s="1" t="s">
        <v>708</v>
      </c>
      <c r="C46" s="5"/>
      <c r="D46" s="5"/>
      <c r="E46" s="7">
        <v>1475316</v>
      </c>
      <c r="F46" s="5"/>
      <c r="G46" s="5"/>
      <c r="H46" s="5"/>
      <c r="I46" s="5"/>
      <c r="J46" s="5"/>
      <c r="K46" s="7">
        <v>33278851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9">
        <v>0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9">
        <v>0</v>
      </c>
      <c r="AR46" s="5"/>
      <c r="AS46" s="5"/>
      <c r="AT46" s="5"/>
      <c r="AU46" s="5"/>
      <c r="AV46" s="7">
        <v>3192161</v>
      </c>
      <c r="AW46" s="5"/>
      <c r="AX46" s="5"/>
      <c r="AY46" s="5"/>
      <c r="AZ46" s="9">
        <v>0</v>
      </c>
      <c r="BA46" s="8">
        <f t="shared" si="1"/>
        <v>37946328</v>
      </c>
    </row>
    <row r="47" spans="1:53" x14ac:dyDescent="0.35">
      <c r="A47" s="1" t="s">
        <v>40</v>
      </c>
      <c r="B47" s="1" t="s">
        <v>709</v>
      </c>
      <c r="C47" s="5"/>
      <c r="D47" s="5"/>
      <c r="E47" s="7">
        <v>-33186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9">
        <v>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9">
        <v>0</v>
      </c>
      <c r="AR47" s="5"/>
      <c r="AS47" s="5"/>
      <c r="AT47" s="5"/>
      <c r="AU47" s="5"/>
      <c r="AV47" s="5"/>
      <c r="AW47" s="5"/>
      <c r="AX47" s="5"/>
      <c r="AY47" s="5"/>
      <c r="AZ47" s="9">
        <v>0</v>
      </c>
      <c r="BA47" s="8">
        <f t="shared" si="1"/>
        <v>-33186</v>
      </c>
    </row>
    <row r="48" spans="1:53" x14ac:dyDescent="0.35">
      <c r="A48" s="1" t="s">
        <v>41</v>
      </c>
      <c r="B48" s="1" t="s">
        <v>710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7">
        <v>234446400</v>
      </c>
      <c r="N48" s="5"/>
      <c r="O48" s="7">
        <v>60239700</v>
      </c>
      <c r="P48" s="5"/>
      <c r="Q48" s="7">
        <v>35979825</v>
      </c>
      <c r="R48" s="5"/>
      <c r="S48" s="5"/>
      <c r="T48" s="5"/>
      <c r="U48" s="7">
        <v>215006271</v>
      </c>
      <c r="V48" s="7">
        <v>40093171</v>
      </c>
      <c r="W48" s="5"/>
      <c r="X48" s="5"/>
      <c r="Y48" s="7">
        <v>16285650</v>
      </c>
      <c r="Z48" s="5"/>
      <c r="AA48" s="7">
        <v>22793401</v>
      </c>
      <c r="AB48" s="9">
        <v>0</v>
      </c>
      <c r="AC48" s="7">
        <v>1780039578</v>
      </c>
      <c r="AD48" s="5"/>
      <c r="AE48" s="5"/>
      <c r="AF48" s="5"/>
      <c r="AG48" s="9">
        <v>0</v>
      </c>
      <c r="AH48" s="7">
        <v>121174996</v>
      </c>
      <c r="AI48" s="5"/>
      <c r="AJ48" s="5"/>
      <c r="AK48" s="7">
        <v>220517794</v>
      </c>
      <c r="AL48" s="5"/>
      <c r="AM48" s="5"/>
      <c r="AN48" s="5"/>
      <c r="AO48" s="5"/>
      <c r="AP48" s="7">
        <v>543594015</v>
      </c>
      <c r="AQ48" s="7">
        <v>20000000</v>
      </c>
      <c r="AR48" s="5"/>
      <c r="AS48" s="5"/>
      <c r="AT48" s="5"/>
      <c r="AU48" s="7">
        <v>14775115</v>
      </c>
      <c r="AV48" s="7">
        <v>233361000</v>
      </c>
      <c r="AW48" s="9">
        <v>0</v>
      </c>
      <c r="AX48" s="5"/>
      <c r="AY48" s="5"/>
      <c r="AZ48" s="9">
        <v>0</v>
      </c>
      <c r="BA48" s="8">
        <f t="shared" si="1"/>
        <v>3558306916</v>
      </c>
    </row>
    <row r="49" spans="1:53" x14ac:dyDescent="0.35">
      <c r="A49" s="1" t="s">
        <v>42</v>
      </c>
      <c r="B49" s="1" t="s">
        <v>711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">
        <v>234446400</v>
      </c>
      <c r="N49" s="5"/>
      <c r="O49" s="7">
        <v>60239700</v>
      </c>
      <c r="P49" s="5"/>
      <c r="Q49" s="7">
        <v>35979825</v>
      </c>
      <c r="R49" s="5"/>
      <c r="S49" s="5"/>
      <c r="T49" s="5"/>
      <c r="U49" s="7">
        <v>215006271</v>
      </c>
      <c r="V49" s="7">
        <v>40093171</v>
      </c>
      <c r="W49" s="5"/>
      <c r="X49" s="5"/>
      <c r="Y49" s="7">
        <v>16285650</v>
      </c>
      <c r="Z49" s="5"/>
      <c r="AA49" s="7">
        <v>22793401</v>
      </c>
      <c r="AB49" s="9">
        <v>0</v>
      </c>
      <c r="AC49" s="7">
        <v>1780039578</v>
      </c>
      <c r="AD49" s="5"/>
      <c r="AE49" s="5"/>
      <c r="AF49" s="5"/>
      <c r="AG49" s="9">
        <v>0</v>
      </c>
      <c r="AH49" s="7">
        <v>121174996</v>
      </c>
      <c r="AI49" s="5"/>
      <c r="AJ49" s="5"/>
      <c r="AK49" s="7">
        <v>220517794</v>
      </c>
      <c r="AL49" s="5"/>
      <c r="AM49" s="5"/>
      <c r="AN49" s="5"/>
      <c r="AO49" s="5"/>
      <c r="AP49" s="7">
        <v>543594015</v>
      </c>
      <c r="AQ49" s="7">
        <v>20000000</v>
      </c>
      <c r="AR49" s="5"/>
      <c r="AS49" s="5"/>
      <c r="AT49" s="5"/>
      <c r="AU49" s="7">
        <v>14775115</v>
      </c>
      <c r="AV49" s="7">
        <v>233361000</v>
      </c>
      <c r="AW49" s="9">
        <v>0</v>
      </c>
      <c r="AX49" s="5"/>
      <c r="AY49" s="5"/>
      <c r="AZ49" s="9">
        <v>0</v>
      </c>
      <c r="BA49" s="8">
        <f t="shared" si="1"/>
        <v>3558306916</v>
      </c>
    </row>
    <row r="50" spans="1:53" x14ac:dyDescent="0.35">
      <c r="A50" s="1" t="s">
        <v>43</v>
      </c>
      <c r="B50" s="1" t="s">
        <v>712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9">
        <v>0</v>
      </c>
      <c r="AC50" s="5"/>
      <c r="AD50" s="5"/>
      <c r="AE50" s="5"/>
      <c r="AF50" s="5"/>
      <c r="AG50" s="9">
        <v>0</v>
      </c>
      <c r="AH50" s="5"/>
      <c r="AI50" s="5"/>
      <c r="AJ50" s="5"/>
      <c r="AK50" s="5"/>
      <c r="AL50" s="5"/>
      <c r="AM50" s="5"/>
      <c r="AN50" s="5"/>
      <c r="AO50" s="5"/>
      <c r="AP50" s="5"/>
      <c r="AQ50" s="9">
        <v>0</v>
      </c>
      <c r="AR50" s="5"/>
      <c r="AS50" s="5"/>
      <c r="AT50" s="5"/>
      <c r="AU50" s="5"/>
      <c r="AV50" s="5"/>
      <c r="AW50" s="9">
        <v>0</v>
      </c>
      <c r="AX50" s="5"/>
      <c r="AY50" s="5"/>
      <c r="AZ50" s="9">
        <v>0</v>
      </c>
      <c r="BA50" s="8">
        <f t="shared" si="1"/>
        <v>0</v>
      </c>
    </row>
    <row r="51" spans="1:53" x14ac:dyDescent="0.35">
      <c r="A51" s="1" t="s">
        <v>44</v>
      </c>
      <c r="B51" s="1" t="s">
        <v>713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8">
        <f t="shared" si="1"/>
        <v>0</v>
      </c>
    </row>
    <row r="52" spans="1:53" x14ac:dyDescent="0.35">
      <c r="A52" s="1" t="s">
        <v>45</v>
      </c>
      <c r="B52" s="1" t="s">
        <v>714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9"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7">
        <v>1688260</v>
      </c>
      <c r="AQ52" s="9">
        <v>0</v>
      </c>
      <c r="AR52" s="5"/>
      <c r="AS52" s="5"/>
      <c r="AT52" s="5"/>
      <c r="AU52" s="5"/>
      <c r="AV52" s="5"/>
      <c r="AW52" s="9">
        <v>0</v>
      </c>
      <c r="AX52" s="5"/>
      <c r="AY52" s="5"/>
      <c r="AZ52" s="9">
        <v>0</v>
      </c>
      <c r="BA52" s="8">
        <f t="shared" si="1"/>
        <v>1688260</v>
      </c>
    </row>
    <row r="53" spans="1:53" ht="16" x14ac:dyDescent="0.35">
      <c r="A53" s="1" t="s">
        <v>46</v>
      </c>
      <c r="B53" s="1" t="s">
        <v>715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9"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7">
        <v>1688260</v>
      </c>
      <c r="AQ53" s="9">
        <v>0</v>
      </c>
      <c r="AR53" s="5"/>
      <c r="AS53" s="5"/>
      <c r="AT53" s="5"/>
      <c r="AU53" s="5"/>
      <c r="AV53" s="5"/>
      <c r="AW53" s="9">
        <v>0</v>
      </c>
      <c r="AX53" s="5"/>
      <c r="AY53" s="5"/>
      <c r="AZ53" s="9">
        <v>0</v>
      </c>
      <c r="BA53" s="8">
        <f t="shared" si="1"/>
        <v>1688260</v>
      </c>
    </row>
    <row r="54" spans="1:53" x14ac:dyDescent="0.35">
      <c r="A54" s="1" t="s">
        <v>47</v>
      </c>
      <c r="B54" s="1" t="s">
        <v>716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9"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9">
        <v>0</v>
      </c>
      <c r="AR54" s="5"/>
      <c r="AS54" s="5"/>
      <c r="AT54" s="5"/>
      <c r="AU54" s="5"/>
      <c r="AV54" s="5"/>
      <c r="AW54" s="9">
        <v>0</v>
      </c>
      <c r="AX54" s="5"/>
      <c r="AY54" s="5"/>
      <c r="AZ54" s="9">
        <v>0</v>
      </c>
      <c r="BA54" s="8">
        <f t="shared" si="1"/>
        <v>0</v>
      </c>
    </row>
    <row r="55" spans="1:53" x14ac:dyDescent="0.35">
      <c r="A55" s="1" t="s">
        <v>48</v>
      </c>
      <c r="B55" s="1" t="s">
        <v>717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9"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9">
        <v>0</v>
      </c>
      <c r="AR55" s="5"/>
      <c r="AS55" s="5"/>
      <c r="AT55" s="5"/>
      <c r="AU55" s="5"/>
      <c r="AV55" s="5"/>
      <c r="AW55" s="9">
        <v>0</v>
      </c>
      <c r="AX55" s="5"/>
      <c r="AY55" s="5"/>
      <c r="AZ55" s="9">
        <v>0</v>
      </c>
      <c r="BA55" s="8">
        <f t="shared" si="1"/>
        <v>0</v>
      </c>
    </row>
    <row r="56" spans="1:53" ht="16" x14ac:dyDescent="0.35">
      <c r="A56" s="1" t="s">
        <v>49</v>
      </c>
      <c r="B56" s="1" t="s">
        <v>718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9"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9">
        <v>0</v>
      </c>
      <c r="AR56" s="5"/>
      <c r="AS56" s="5"/>
      <c r="AT56" s="5"/>
      <c r="AU56" s="5"/>
      <c r="AV56" s="5"/>
      <c r="AW56" s="9">
        <v>0</v>
      </c>
      <c r="AX56" s="5"/>
      <c r="AY56" s="5"/>
      <c r="AZ56" s="9">
        <v>0</v>
      </c>
      <c r="BA56" s="8">
        <f t="shared" si="1"/>
        <v>0</v>
      </c>
    </row>
    <row r="57" spans="1:53" x14ac:dyDescent="0.35">
      <c r="A57" s="1" t="s">
        <v>50</v>
      </c>
      <c r="B57" s="1" t="s">
        <v>719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9"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9">
        <v>0</v>
      </c>
      <c r="AR57" s="5"/>
      <c r="AS57" s="5"/>
      <c r="AT57" s="5"/>
      <c r="AU57" s="5"/>
      <c r="AV57" s="5"/>
      <c r="AW57" s="9">
        <v>0</v>
      </c>
      <c r="AX57" s="5"/>
      <c r="AY57" s="5"/>
      <c r="AZ57" s="9">
        <v>0</v>
      </c>
      <c r="BA57" s="8">
        <f t="shared" si="1"/>
        <v>0</v>
      </c>
    </row>
    <row r="58" spans="1:53" x14ac:dyDescent="0.35">
      <c r="A58" s="1" t="s">
        <v>51</v>
      </c>
      <c r="B58" s="1" t="s">
        <v>720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9"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9">
        <v>0</v>
      </c>
      <c r="AR58" s="5"/>
      <c r="AS58" s="5"/>
      <c r="AT58" s="5"/>
      <c r="AU58" s="5"/>
      <c r="AV58" s="5"/>
      <c r="AW58" s="9">
        <v>0</v>
      </c>
      <c r="AX58" s="5"/>
      <c r="AY58" s="5"/>
      <c r="AZ58" s="9">
        <v>0</v>
      </c>
      <c r="BA58" s="8">
        <f t="shared" si="1"/>
        <v>0</v>
      </c>
    </row>
    <row r="59" spans="1:53" x14ac:dyDescent="0.35">
      <c r="A59" s="1" t="s">
        <v>52</v>
      </c>
      <c r="B59" s="1" t="s">
        <v>721</v>
      </c>
      <c r="C59" s="5"/>
      <c r="D59" s="5"/>
      <c r="E59" s="7">
        <v>25718521</v>
      </c>
      <c r="F59" s="5"/>
      <c r="G59" s="5"/>
      <c r="H59" s="5"/>
      <c r="I59" s="5"/>
      <c r="J59" s="5"/>
      <c r="K59" s="7">
        <v>1780948</v>
      </c>
      <c r="L59" s="5"/>
      <c r="M59" s="5"/>
      <c r="N59" s="7">
        <v>7913330</v>
      </c>
      <c r="O59" s="7">
        <v>32997498</v>
      </c>
      <c r="P59" s="5"/>
      <c r="Q59" s="7">
        <v>498777</v>
      </c>
      <c r="R59" s="5"/>
      <c r="S59" s="7">
        <v>10695325</v>
      </c>
      <c r="T59" s="5"/>
      <c r="U59" s="5"/>
      <c r="V59" s="7">
        <v>36104729</v>
      </c>
      <c r="W59" s="5"/>
      <c r="X59" s="5"/>
      <c r="Y59" s="7">
        <v>30490</v>
      </c>
      <c r="Z59" s="7">
        <v>6683011</v>
      </c>
      <c r="AA59" s="7">
        <v>1622310</v>
      </c>
      <c r="AB59" s="7">
        <v>5162853</v>
      </c>
      <c r="AC59" s="7">
        <v>14493</v>
      </c>
      <c r="AD59" s="7">
        <v>20089378</v>
      </c>
      <c r="AE59" s="5"/>
      <c r="AF59" s="7">
        <v>54845107</v>
      </c>
      <c r="AG59" s="5"/>
      <c r="AH59" s="5"/>
      <c r="AI59" s="5"/>
      <c r="AJ59" s="7">
        <v>4902778</v>
      </c>
      <c r="AK59" s="7">
        <v>16305066</v>
      </c>
      <c r="AL59" s="5"/>
      <c r="AM59" s="5"/>
      <c r="AN59" s="5"/>
      <c r="AO59" s="5"/>
      <c r="AP59" s="7">
        <v>1099319438</v>
      </c>
      <c r="AQ59" s="9">
        <v>0</v>
      </c>
      <c r="AR59" s="5"/>
      <c r="AS59" s="5"/>
      <c r="AT59" s="5"/>
      <c r="AU59" s="5"/>
      <c r="AV59" s="5"/>
      <c r="AW59" s="9">
        <v>0</v>
      </c>
      <c r="AX59" s="5"/>
      <c r="AY59" s="5"/>
      <c r="AZ59" s="9">
        <v>0</v>
      </c>
      <c r="BA59" s="8">
        <f t="shared" si="1"/>
        <v>1324684052</v>
      </c>
    </row>
    <row r="60" spans="1:53" x14ac:dyDescent="0.35">
      <c r="A60" s="1" t="s">
        <v>53</v>
      </c>
      <c r="B60" s="1" t="s">
        <v>722</v>
      </c>
      <c r="C60" s="5"/>
      <c r="D60" s="5"/>
      <c r="E60" s="7">
        <v>38587147</v>
      </c>
      <c r="F60" s="5"/>
      <c r="G60" s="5"/>
      <c r="H60" s="5"/>
      <c r="I60" s="5"/>
      <c r="J60" s="5"/>
      <c r="K60" s="7">
        <v>1780948</v>
      </c>
      <c r="L60" s="5"/>
      <c r="M60" s="5"/>
      <c r="N60" s="7">
        <v>7913330</v>
      </c>
      <c r="O60" s="7">
        <v>32997498</v>
      </c>
      <c r="P60" s="5"/>
      <c r="Q60" s="7">
        <v>498777</v>
      </c>
      <c r="R60" s="5"/>
      <c r="S60" s="7">
        <v>19256519</v>
      </c>
      <c r="T60" s="5"/>
      <c r="U60" s="5"/>
      <c r="V60" s="7">
        <v>36104729</v>
      </c>
      <c r="W60" s="5"/>
      <c r="X60" s="5"/>
      <c r="Y60" s="7">
        <v>30490</v>
      </c>
      <c r="Z60" s="7">
        <v>7128141</v>
      </c>
      <c r="AA60" s="7">
        <v>1622310</v>
      </c>
      <c r="AB60" s="7">
        <v>5162853</v>
      </c>
      <c r="AC60" s="7">
        <v>14493</v>
      </c>
      <c r="AD60" s="7">
        <v>20089378</v>
      </c>
      <c r="AE60" s="5"/>
      <c r="AF60" s="7">
        <v>54845107</v>
      </c>
      <c r="AG60" s="5"/>
      <c r="AH60" s="5"/>
      <c r="AI60" s="5"/>
      <c r="AJ60" s="7">
        <v>4902778</v>
      </c>
      <c r="AK60" s="7">
        <v>16956825</v>
      </c>
      <c r="AL60" s="5"/>
      <c r="AM60" s="5"/>
      <c r="AN60" s="5"/>
      <c r="AO60" s="5"/>
      <c r="AP60" s="7">
        <v>1083258859</v>
      </c>
      <c r="AQ60" s="9">
        <v>0</v>
      </c>
      <c r="AR60" s="5"/>
      <c r="AS60" s="5"/>
      <c r="AT60" s="5"/>
      <c r="AU60" s="5"/>
      <c r="AV60" s="5"/>
      <c r="AW60" s="9">
        <v>0</v>
      </c>
      <c r="AX60" s="5"/>
      <c r="AY60" s="5"/>
      <c r="AZ60" s="9">
        <v>0</v>
      </c>
      <c r="BA60" s="8">
        <f t="shared" ref="BA60:BA106" si="2">SUM(C60:AZ60)</f>
        <v>1331150182</v>
      </c>
    </row>
    <row r="61" spans="1:53" x14ac:dyDescent="0.35">
      <c r="A61" s="1" t="s">
        <v>23</v>
      </c>
      <c r="B61" s="1" t="s">
        <v>688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8"/>
    </row>
    <row r="62" spans="1:53" x14ac:dyDescent="0.35">
      <c r="A62" s="1" t="s">
        <v>19</v>
      </c>
      <c r="B62" s="1" t="s">
        <v>689</v>
      </c>
      <c r="C62" s="5"/>
      <c r="D62" s="5"/>
      <c r="E62" s="7">
        <v>38587147</v>
      </c>
      <c r="F62" s="5"/>
      <c r="G62" s="5"/>
      <c r="H62" s="5"/>
      <c r="I62" s="5"/>
      <c r="J62" s="5"/>
      <c r="K62" s="5"/>
      <c r="L62" s="5"/>
      <c r="M62" s="5"/>
      <c r="N62" s="7">
        <v>7913330</v>
      </c>
      <c r="O62" s="7">
        <v>32997498</v>
      </c>
      <c r="P62" s="5"/>
      <c r="Q62" s="7">
        <v>498777</v>
      </c>
      <c r="R62" s="5"/>
      <c r="S62" s="7">
        <v>11448657</v>
      </c>
      <c r="T62" s="5"/>
      <c r="U62" s="5"/>
      <c r="V62" s="7">
        <v>36104729</v>
      </c>
      <c r="W62" s="5"/>
      <c r="X62" s="5"/>
      <c r="Y62" s="7">
        <v>30490</v>
      </c>
      <c r="Z62" s="9">
        <v>0</v>
      </c>
      <c r="AA62" s="7">
        <v>1622310</v>
      </c>
      <c r="AB62" s="7">
        <v>5162853</v>
      </c>
      <c r="AC62" s="5"/>
      <c r="AD62" s="7">
        <v>20089378</v>
      </c>
      <c r="AE62" s="5"/>
      <c r="AF62" s="7">
        <v>54845107</v>
      </c>
      <c r="AG62" s="5"/>
      <c r="AH62" s="5"/>
      <c r="AI62" s="5"/>
      <c r="AJ62" s="7">
        <v>4902778</v>
      </c>
      <c r="AK62" s="7">
        <v>16956825</v>
      </c>
      <c r="AL62" s="5"/>
      <c r="AM62" s="5"/>
      <c r="AN62" s="5"/>
      <c r="AO62" s="5"/>
      <c r="AP62" s="7">
        <v>1083117213</v>
      </c>
      <c r="AQ62" s="9">
        <v>0</v>
      </c>
      <c r="AR62" s="5"/>
      <c r="AS62" s="5"/>
      <c r="AT62" s="5"/>
      <c r="AU62" s="5"/>
      <c r="AV62" s="5"/>
      <c r="AW62" s="5"/>
      <c r="AX62" s="5"/>
      <c r="AY62" s="5"/>
      <c r="AZ62" s="9">
        <v>0</v>
      </c>
      <c r="BA62" s="8">
        <f t="shared" si="2"/>
        <v>1314277092</v>
      </c>
    </row>
    <row r="63" spans="1:53" x14ac:dyDescent="0.35">
      <c r="A63" s="1" t="s">
        <v>20</v>
      </c>
      <c r="B63" s="1" t="s">
        <v>690</v>
      </c>
      <c r="C63" s="5"/>
      <c r="D63" s="5"/>
      <c r="E63" s="5"/>
      <c r="F63" s="5"/>
      <c r="G63" s="5"/>
      <c r="H63" s="5"/>
      <c r="I63" s="5"/>
      <c r="J63" s="5"/>
      <c r="K63" s="7">
        <v>1780948</v>
      </c>
      <c r="L63" s="5"/>
      <c r="M63" s="5"/>
      <c r="N63" s="5"/>
      <c r="O63" s="5"/>
      <c r="P63" s="5"/>
      <c r="Q63" s="5"/>
      <c r="R63" s="5"/>
      <c r="S63" s="7">
        <v>7807862</v>
      </c>
      <c r="T63" s="5"/>
      <c r="U63" s="5"/>
      <c r="V63" s="9">
        <v>0</v>
      </c>
      <c r="W63" s="5"/>
      <c r="X63" s="5"/>
      <c r="Y63" s="5"/>
      <c r="Z63" s="7">
        <v>7128141</v>
      </c>
      <c r="AA63" s="5"/>
      <c r="AB63" s="9">
        <v>0</v>
      </c>
      <c r="AC63" s="7">
        <v>14493</v>
      </c>
      <c r="AD63" s="5"/>
      <c r="AE63" s="5"/>
      <c r="AF63" s="9">
        <v>0</v>
      </c>
      <c r="AG63" s="5"/>
      <c r="AH63" s="5"/>
      <c r="AI63" s="5"/>
      <c r="AJ63" s="5"/>
      <c r="AK63" s="5"/>
      <c r="AL63" s="5"/>
      <c r="AM63" s="5"/>
      <c r="AN63" s="5"/>
      <c r="AO63" s="5"/>
      <c r="AP63" s="7">
        <v>141646</v>
      </c>
      <c r="AQ63" s="9">
        <v>0</v>
      </c>
      <c r="AR63" s="5"/>
      <c r="AS63" s="5"/>
      <c r="AT63" s="5"/>
      <c r="AU63" s="5"/>
      <c r="AV63" s="5"/>
      <c r="AW63" s="5"/>
      <c r="AX63" s="5"/>
      <c r="AY63" s="5"/>
      <c r="AZ63" s="9">
        <v>0</v>
      </c>
      <c r="BA63" s="8">
        <f t="shared" si="2"/>
        <v>16873090</v>
      </c>
    </row>
    <row r="64" spans="1:53" x14ac:dyDescent="0.35">
      <c r="A64" s="1" t="s">
        <v>54</v>
      </c>
      <c r="B64" s="1" t="s">
        <v>723</v>
      </c>
      <c r="C64" s="5"/>
      <c r="D64" s="5"/>
      <c r="E64" s="7">
        <v>-12868626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7">
        <v>-8561194</v>
      </c>
      <c r="T64" s="5"/>
      <c r="U64" s="5"/>
      <c r="V64" s="5"/>
      <c r="W64" s="5"/>
      <c r="X64" s="5"/>
      <c r="Y64" s="5"/>
      <c r="Z64" s="7">
        <v>-445130</v>
      </c>
      <c r="AA64" s="5"/>
      <c r="AB64" s="9">
        <v>0</v>
      </c>
      <c r="AC64" s="5"/>
      <c r="AD64" s="5"/>
      <c r="AE64" s="5"/>
      <c r="AF64" s="5"/>
      <c r="AG64" s="5"/>
      <c r="AH64" s="5"/>
      <c r="AI64" s="5"/>
      <c r="AJ64" s="5"/>
      <c r="AK64" s="7">
        <v>-651759</v>
      </c>
      <c r="AL64" s="5"/>
      <c r="AM64" s="5"/>
      <c r="AN64" s="5"/>
      <c r="AO64" s="5"/>
      <c r="AP64" s="5"/>
      <c r="AQ64" s="9">
        <v>0</v>
      </c>
      <c r="AR64" s="5"/>
      <c r="AS64" s="5"/>
      <c r="AT64" s="5"/>
      <c r="AU64" s="5"/>
      <c r="AV64" s="5"/>
      <c r="AW64" s="9">
        <v>0</v>
      </c>
      <c r="AX64" s="5"/>
      <c r="AY64" s="5"/>
      <c r="AZ64" s="9">
        <v>0</v>
      </c>
      <c r="BA64" s="8">
        <f t="shared" si="2"/>
        <v>-22526709</v>
      </c>
    </row>
    <row r="65" spans="1:53" x14ac:dyDescent="0.35">
      <c r="A65" s="1" t="s">
        <v>55</v>
      </c>
      <c r="B65" s="1" t="s">
        <v>724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9"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7">
        <v>16060579</v>
      </c>
      <c r="AQ65" s="9">
        <v>0</v>
      </c>
      <c r="AR65" s="5"/>
      <c r="AS65" s="5"/>
      <c r="AT65" s="5"/>
      <c r="AU65" s="5"/>
      <c r="AV65" s="5"/>
      <c r="AW65" s="9">
        <v>0</v>
      </c>
      <c r="AX65" s="5"/>
      <c r="AY65" s="5"/>
      <c r="AZ65" s="9">
        <v>0</v>
      </c>
      <c r="BA65" s="8">
        <f t="shared" si="2"/>
        <v>16060579</v>
      </c>
    </row>
    <row r="66" spans="1:53" x14ac:dyDescent="0.35">
      <c r="A66" s="1" t="s">
        <v>23</v>
      </c>
      <c r="B66" s="1" t="s">
        <v>688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8"/>
    </row>
    <row r="67" spans="1:53" x14ac:dyDescent="0.35">
      <c r="A67" s="1" t="s">
        <v>19</v>
      </c>
      <c r="B67" s="1" t="s">
        <v>689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9"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7">
        <v>16060579</v>
      </c>
      <c r="AQ67" s="9">
        <v>0</v>
      </c>
      <c r="AR67" s="5"/>
      <c r="AS67" s="5"/>
      <c r="AT67" s="5"/>
      <c r="AU67" s="5"/>
      <c r="AV67" s="5"/>
      <c r="AW67" s="5"/>
      <c r="AX67" s="5"/>
      <c r="AY67" s="5"/>
      <c r="AZ67" s="9">
        <v>0</v>
      </c>
      <c r="BA67" s="8">
        <f t="shared" si="2"/>
        <v>16060579</v>
      </c>
    </row>
    <row r="68" spans="1:53" x14ac:dyDescent="0.35">
      <c r="A68" s="1" t="s">
        <v>20</v>
      </c>
      <c r="B68" s="1" t="s">
        <v>690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9"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9">
        <v>0</v>
      </c>
      <c r="AR68" s="5"/>
      <c r="AS68" s="5"/>
      <c r="AT68" s="5"/>
      <c r="AU68" s="5"/>
      <c r="AV68" s="5"/>
      <c r="AW68" s="5"/>
      <c r="AX68" s="5"/>
      <c r="AY68" s="5"/>
      <c r="AZ68" s="9">
        <v>0</v>
      </c>
      <c r="BA68" s="8">
        <f t="shared" si="2"/>
        <v>0</v>
      </c>
    </row>
    <row r="69" spans="1:53" x14ac:dyDescent="0.35">
      <c r="A69" s="1" t="s">
        <v>56</v>
      </c>
      <c r="B69" s="1" t="s">
        <v>725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9"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9">
        <v>0</v>
      </c>
      <c r="AR69" s="5"/>
      <c r="AS69" s="5"/>
      <c r="AT69" s="5"/>
      <c r="AU69" s="5"/>
      <c r="AV69" s="5"/>
      <c r="AW69" s="9">
        <v>0</v>
      </c>
      <c r="AX69" s="5"/>
      <c r="AY69" s="5"/>
      <c r="AZ69" s="9">
        <v>0</v>
      </c>
      <c r="BA69" s="8">
        <f t="shared" si="2"/>
        <v>0</v>
      </c>
    </row>
    <row r="70" spans="1:53" x14ac:dyDescent="0.35">
      <c r="A70" s="1" t="s">
        <v>57</v>
      </c>
      <c r="B70" s="1" t="s">
        <v>726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9"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9">
        <v>0</v>
      </c>
      <c r="AR70" s="5"/>
      <c r="AS70" s="5"/>
      <c r="AT70" s="5"/>
      <c r="AU70" s="5"/>
      <c r="AV70" s="5"/>
      <c r="AW70" s="9">
        <v>0</v>
      </c>
      <c r="AX70" s="5"/>
      <c r="AY70" s="5"/>
      <c r="AZ70" s="9">
        <v>0</v>
      </c>
      <c r="BA70" s="8">
        <f t="shared" si="2"/>
        <v>0</v>
      </c>
    </row>
    <row r="71" spans="1:53" x14ac:dyDescent="0.35">
      <c r="A71" s="1" t="s">
        <v>23</v>
      </c>
      <c r="B71" s="1" t="s">
        <v>688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8"/>
    </row>
    <row r="72" spans="1:53" x14ac:dyDescent="0.35">
      <c r="A72" s="1" t="s">
        <v>19</v>
      </c>
      <c r="B72" s="1" t="s">
        <v>689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9"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9">
        <v>0</v>
      </c>
      <c r="AR72" s="5"/>
      <c r="AS72" s="5"/>
      <c r="AT72" s="5"/>
      <c r="AU72" s="5"/>
      <c r="AV72" s="5"/>
      <c r="AW72" s="5"/>
      <c r="AX72" s="5"/>
      <c r="AY72" s="5"/>
      <c r="AZ72" s="5"/>
      <c r="BA72" s="8">
        <f t="shared" si="2"/>
        <v>0</v>
      </c>
    </row>
    <row r="73" spans="1:53" x14ac:dyDescent="0.35">
      <c r="A73" s="1" t="s">
        <v>20</v>
      </c>
      <c r="B73" s="1" t="s">
        <v>690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9"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9">
        <v>0</v>
      </c>
      <c r="AR73" s="5"/>
      <c r="AS73" s="5"/>
      <c r="AT73" s="5"/>
      <c r="AU73" s="5"/>
      <c r="AV73" s="5"/>
      <c r="AW73" s="5"/>
      <c r="AX73" s="5"/>
      <c r="AY73" s="5"/>
      <c r="AZ73" s="5"/>
      <c r="BA73" s="8">
        <f t="shared" si="2"/>
        <v>0</v>
      </c>
    </row>
    <row r="74" spans="1:53" x14ac:dyDescent="0.35">
      <c r="A74" s="1" t="s">
        <v>58</v>
      </c>
      <c r="B74" s="1" t="s">
        <v>727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9"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9">
        <v>0</v>
      </c>
      <c r="AR74" s="5"/>
      <c r="AS74" s="5"/>
      <c r="AT74" s="5"/>
      <c r="AU74" s="5"/>
      <c r="AV74" s="5"/>
      <c r="AW74" s="9">
        <v>0</v>
      </c>
      <c r="AX74" s="5"/>
      <c r="AY74" s="5"/>
      <c r="AZ74" s="9">
        <v>0</v>
      </c>
      <c r="BA74" s="8">
        <f t="shared" si="2"/>
        <v>0</v>
      </c>
    </row>
    <row r="75" spans="1:53" x14ac:dyDescent="0.35">
      <c r="A75" s="1" t="s">
        <v>59</v>
      </c>
      <c r="B75" s="1" t="s">
        <v>728</v>
      </c>
      <c r="C75" s="7">
        <v>30461397</v>
      </c>
      <c r="D75" s="5"/>
      <c r="E75" s="7">
        <v>724565113</v>
      </c>
      <c r="F75" s="5"/>
      <c r="G75" s="7">
        <v>2655617662</v>
      </c>
      <c r="H75" s="7">
        <v>32065822</v>
      </c>
      <c r="I75" s="7">
        <v>528450536</v>
      </c>
      <c r="J75" s="5"/>
      <c r="K75" s="7">
        <v>286802715</v>
      </c>
      <c r="L75" s="5"/>
      <c r="M75" s="5"/>
      <c r="N75" s="5"/>
      <c r="O75" s="5"/>
      <c r="P75" s="5"/>
      <c r="Q75" s="7">
        <v>156225182</v>
      </c>
      <c r="R75" s="7">
        <v>6457747</v>
      </c>
      <c r="S75" s="7">
        <v>93815159</v>
      </c>
      <c r="T75" s="7">
        <v>226158955</v>
      </c>
      <c r="U75" s="7">
        <v>524641855</v>
      </c>
      <c r="V75" s="5"/>
      <c r="W75" s="5"/>
      <c r="X75" s="7">
        <v>75550061</v>
      </c>
      <c r="Y75" s="7">
        <v>2726543</v>
      </c>
      <c r="Z75" s="7">
        <v>2887716082</v>
      </c>
      <c r="AA75" s="7">
        <v>186849</v>
      </c>
      <c r="AB75" s="7">
        <v>1955834741</v>
      </c>
      <c r="AC75" s="7">
        <v>289852234</v>
      </c>
      <c r="AD75" s="7">
        <v>2782766</v>
      </c>
      <c r="AE75" s="5"/>
      <c r="AF75" s="5"/>
      <c r="AG75" s="5"/>
      <c r="AH75" s="7">
        <v>512284310</v>
      </c>
      <c r="AI75" s="5"/>
      <c r="AJ75" s="7">
        <v>1227526</v>
      </c>
      <c r="AK75" s="7">
        <v>826826315</v>
      </c>
      <c r="AL75" s="7">
        <v>168249047</v>
      </c>
      <c r="AM75" s="5"/>
      <c r="AN75" s="5"/>
      <c r="AO75" s="7">
        <v>1500005586</v>
      </c>
      <c r="AP75" s="7">
        <v>14862234363</v>
      </c>
      <c r="AQ75" s="9">
        <v>0</v>
      </c>
      <c r="AR75" s="7">
        <v>65349026</v>
      </c>
      <c r="AS75" s="7">
        <v>10860000</v>
      </c>
      <c r="AT75" s="5"/>
      <c r="AU75" s="5"/>
      <c r="AV75" s="7">
        <v>147237536</v>
      </c>
      <c r="AW75" s="7">
        <v>682248974</v>
      </c>
      <c r="AX75" s="7">
        <v>9886120</v>
      </c>
      <c r="AY75" s="5"/>
      <c r="AZ75" s="9">
        <v>0</v>
      </c>
      <c r="BA75" s="8">
        <f t="shared" si="2"/>
        <v>29266320222</v>
      </c>
    </row>
    <row r="76" spans="1:53" x14ac:dyDescent="0.35">
      <c r="A76" s="1" t="s">
        <v>60</v>
      </c>
      <c r="B76" s="1" t="s">
        <v>729</v>
      </c>
      <c r="C76" s="7">
        <v>30461397</v>
      </c>
      <c r="D76" s="5"/>
      <c r="E76" s="5"/>
      <c r="F76" s="5"/>
      <c r="G76" s="5"/>
      <c r="H76" s="7">
        <v>32065822</v>
      </c>
      <c r="I76" s="7">
        <v>528450536</v>
      </c>
      <c r="J76" s="5"/>
      <c r="K76" s="7">
        <v>140881620</v>
      </c>
      <c r="L76" s="5"/>
      <c r="M76" s="5"/>
      <c r="N76" s="5"/>
      <c r="O76" s="5"/>
      <c r="P76" s="5"/>
      <c r="Q76" s="7">
        <v>121094494</v>
      </c>
      <c r="R76" s="7">
        <v>6457747</v>
      </c>
      <c r="S76" s="7">
        <v>23381293</v>
      </c>
      <c r="T76" s="7">
        <v>221162141</v>
      </c>
      <c r="U76" s="7">
        <v>498766586</v>
      </c>
      <c r="V76" s="5"/>
      <c r="W76" s="5"/>
      <c r="X76" s="7">
        <v>75550061</v>
      </c>
      <c r="Y76" s="7">
        <v>2726543</v>
      </c>
      <c r="Z76" s="7">
        <v>2885547115</v>
      </c>
      <c r="AA76" s="5"/>
      <c r="AB76" s="7">
        <v>1955834741</v>
      </c>
      <c r="AC76" s="5"/>
      <c r="AD76" s="5"/>
      <c r="AE76" s="5"/>
      <c r="AF76" s="5"/>
      <c r="AG76" s="5"/>
      <c r="AH76" s="5"/>
      <c r="AI76" s="5"/>
      <c r="AJ76" s="7">
        <v>1227526</v>
      </c>
      <c r="AK76" s="7">
        <v>800153601</v>
      </c>
      <c r="AL76" s="7">
        <v>136796394</v>
      </c>
      <c r="AM76" s="5"/>
      <c r="AN76" s="5"/>
      <c r="AO76" s="7">
        <v>1500005586</v>
      </c>
      <c r="AP76" s="7">
        <v>12711379494</v>
      </c>
      <c r="AQ76" s="9">
        <v>0</v>
      </c>
      <c r="AR76" s="7">
        <v>65349026</v>
      </c>
      <c r="AS76" s="5"/>
      <c r="AT76" s="5"/>
      <c r="AU76" s="5"/>
      <c r="AV76" s="7">
        <v>147237536</v>
      </c>
      <c r="AW76" s="5"/>
      <c r="AX76" s="7">
        <v>9039868</v>
      </c>
      <c r="AY76" s="5"/>
      <c r="AZ76" s="9">
        <v>0</v>
      </c>
      <c r="BA76" s="8">
        <f t="shared" si="2"/>
        <v>21893569127</v>
      </c>
    </row>
    <row r="77" spans="1:53" x14ac:dyDescent="0.35">
      <c r="A77" s="1" t="s">
        <v>23</v>
      </c>
      <c r="B77" s="1" t="s">
        <v>688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8"/>
    </row>
    <row r="78" spans="1:53" x14ac:dyDescent="0.35">
      <c r="A78" s="1" t="s">
        <v>19</v>
      </c>
      <c r="B78" s="1" t="s">
        <v>689</v>
      </c>
      <c r="C78" s="7">
        <v>30461397</v>
      </c>
      <c r="D78" s="5"/>
      <c r="E78" s="5"/>
      <c r="F78" s="5"/>
      <c r="G78" s="5"/>
      <c r="H78" s="7">
        <v>32065822</v>
      </c>
      <c r="I78" s="7">
        <v>528450536</v>
      </c>
      <c r="J78" s="5"/>
      <c r="K78" s="5"/>
      <c r="L78" s="5"/>
      <c r="M78" s="5"/>
      <c r="N78" s="5"/>
      <c r="O78" s="9">
        <v>0</v>
      </c>
      <c r="P78" s="5"/>
      <c r="Q78" s="7">
        <v>121094494</v>
      </c>
      <c r="R78" s="7">
        <v>6457747</v>
      </c>
      <c r="S78" s="5"/>
      <c r="T78" s="5"/>
      <c r="U78" s="7">
        <v>498766586</v>
      </c>
      <c r="V78" s="5"/>
      <c r="W78" s="5"/>
      <c r="X78" s="7">
        <v>75550061</v>
      </c>
      <c r="Y78" s="7">
        <v>2726543</v>
      </c>
      <c r="Z78" s="7">
        <v>2599443337</v>
      </c>
      <c r="AA78" s="5"/>
      <c r="AB78" s="7">
        <v>59196436</v>
      </c>
      <c r="AC78" s="5"/>
      <c r="AD78" s="5"/>
      <c r="AE78" s="5"/>
      <c r="AF78" s="5"/>
      <c r="AG78" s="5"/>
      <c r="AH78" s="5"/>
      <c r="AI78" s="5"/>
      <c r="AJ78" s="7">
        <v>1227526</v>
      </c>
      <c r="AK78" s="7">
        <v>11141153</v>
      </c>
      <c r="AL78" s="7">
        <v>131371044</v>
      </c>
      <c r="AM78" s="5"/>
      <c r="AN78" s="5"/>
      <c r="AO78" s="5"/>
      <c r="AP78" s="5"/>
      <c r="AQ78" s="9">
        <v>0</v>
      </c>
      <c r="AR78" s="7">
        <v>65349026</v>
      </c>
      <c r="AS78" s="5"/>
      <c r="AT78" s="5"/>
      <c r="AU78" s="5"/>
      <c r="AV78" s="7">
        <v>147237536</v>
      </c>
      <c r="AW78" s="5"/>
      <c r="AX78" s="7">
        <v>9039868</v>
      </c>
      <c r="AY78" s="5"/>
      <c r="AZ78" s="9">
        <v>0</v>
      </c>
      <c r="BA78" s="8">
        <f t="shared" si="2"/>
        <v>4319579112</v>
      </c>
    </row>
    <row r="79" spans="1:53" x14ac:dyDescent="0.35">
      <c r="A79" s="1" t="s">
        <v>20</v>
      </c>
      <c r="B79" s="1" t="s">
        <v>690</v>
      </c>
      <c r="C79" s="5"/>
      <c r="D79" s="5"/>
      <c r="E79" s="5"/>
      <c r="F79" s="5"/>
      <c r="G79" s="5"/>
      <c r="H79" s="5"/>
      <c r="I79" s="5"/>
      <c r="J79" s="5"/>
      <c r="K79" s="7">
        <v>140881620</v>
      </c>
      <c r="L79" s="5"/>
      <c r="M79" s="5"/>
      <c r="N79" s="5"/>
      <c r="O79" s="5"/>
      <c r="P79" s="5"/>
      <c r="Q79" s="5"/>
      <c r="R79" s="5"/>
      <c r="S79" s="7">
        <v>23381293</v>
      </c>
      <c r="T79" s="7">
        <v>221162141</v>
      </c>
      <c r="U79" s="5"/>
      <c r="V79" s="5"/>
      <c r="W79" s="5"/>
      <c r="X79" s="5"/>
      <c r="Y79" s="5"/>
      <c r="Z79" s="7">
        <v>286103778</v>
      </c>
      <c r="AA79" s="5"/>
      <c r="AB79" s="7">
        <v>1896638305</v>
      </c>
      <c r="AC79" s="5"/>
      <c r="AD79" s="5"/>
      <c r="AE79" s="5"/>
      <c r="AF79" s="5"/>
      <c r="AG79" s="5"/>
      <c r="AH79" s="5"/>
      <c r="AI79" s="5"/>
      <c r="AJ79" s="5"/>
      <c r="AK79" s="7">
        <v>789012448</v>
      </c>
      <c r="AL79" s="7">
        <v>5425350</v>
      </c>
      <c r="AM79" s="5"/>
      <c r="AN79" s="5"/>
      <c r="AO79" s="7">
        <v>1500005586</v>
      </c>
      <c r="AP79" s="7">
        <v>12711379494</v>
      </c>
      <c r="AQ79" s="9">
        <v>0</v>
      </c>
      <c r="AR79" s="5"/>
      <c r="AS79" s="5"/>
      <c r="AT79" s="5"/>
      <c r="AU79" s="5"/>
      <c r="AV79" s="5"/>
      <c r="AW79" s="5"/>
      <c r="AX79" s="9">
        <v>0</v>
      </c>
      <c r="AY79" s="5"/>
      <c r="AZ79" s="9">
        <v>0</v>
      </c>
      <c r="BA79" s="8">
        <f t="shared" si="2"/>
        <v>17573990015</v>
      </c>
    </row>
    <row r="80" spans="1:53" x14ac:dyDescent="0.35">
      <c r="A80" s="1" t="s">
        <v>61</v>
      </c>
      <c r="B80" s="1" t="s">
        <v>730</v>
      </c>
      <c r="C80" s="5"/>
      <c r="D80" s="5"/>
      <c r="E80" s="5"/>
      <c r="F80" s="5"/>
      <c r="G80" s="5"/>
      <c r="H80" s="5"/>
      <c r="I80" s="7">
        <v>51542530</v>
      </c>
      <c r="J80" s="5"/>
      <c r="K80" s="7">
        <v>54911153</v>
      </c>
      <c r="L80" s="5"/>
      <c r="M80" s="5"/>
      <c r="N80" s="5"/>
      <c r="O80" s="5"/>
      <c r="P80" s="5"/>
      <c r="Q80" s="5"/>
      <c r="R80" s="7">
        <v>1049948</v>
      </c>
      <c r="S80" s="5"/>
      <c r="T80" s="5"/>
      <c r="U80" s="7">
        <v>32331801</v>
      </c>
      <c r="V80" s="5"/>
      <c r="W80" s="5"/>
      <c r="X80" s="5"/>
      <c r="Y80" s="5"/>
      <c r="Z80" s="7">
        <v>361039813</v>
      </c>
      <c r="AA80" s="5"/>
      <c r="AB80" s="9">
        <v>0</v>
      </c>
      <c r="AC80" s="5"/>
      <c r="AD80" s="5"/>
      <c r="AE80" s="5"/>
      <c r="AF80" s="5"/>
      <c r="AG80" s="5"/>
      <c r="AH80" s="5"/>
      <c r="AI80" s="5"/>
      <c r="AJ80" s="7">
        <v>1227526</v>
      </c>
      <c r="AK80" s="7">
        <v>59045680</v>
      </c>
      <c r="AL80" s="7">
        <v>7575638</v>
      </c>
      <c r="AM80" s="5"/>
      <c r="AN80" s="5"/>
      <c r="AO80" s="5"/>
      <c r="AP80" s="5"/>
      <c r="AQ80" s="9">
        <v>0</v>
      </c>
      <c r="AR80" s="5"/>
      <c r="AS80" s="5"/>
      <c r="AT80" s="5"/>
      <c r="AU80" s="5"/>
      <c r="AV80" s="5"/>
      <c r="AW80" s="5"/>
      <c r="AX80" s="5"/>
      <c r="AY80" s="5"/>
      <c r="AZ80" s="9">
        <v>0</v>
      </c>
      <c r="BA80" s="8">
        <f t="shared" si="2"/>
        <v>568724089</v>
      </c>
    </row>
    <row r="81" spans="1:53" x14ac:dyDescent="0.35">
      <c r="A81" s="1" t="s">
        <v>62</v>
      </c>
      <c r="B81" s="1" t="s">
        <v>731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7">
        <v>-74936035</v>
      </c>
      <c r="AA81" s="5"/>
      <c r="AB81" s="9">
        <v>0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9">
        <v>0</v>
      </c>
      <c r="AR81" s="5"/>
      <c r="AS81" s="5"/>
      <c r="AT81" s="5"/>
      <c r="AU81" s="5"/>
      <c r="AV81" s="5"/>
      <c r="AW81" s="5"/>
      <c r="AX81" s="5"/>
      <c r="AY81" s="5"/>
      <c r="AZ81" s="9">
        <v>0</v>
      </c>
      <c r="BA81" s="8">
        <f t="shared" si="2"/>
        <v>-74936035</v>
      </c>
    </row>
    <row r="82" spans="1:53" x14ac:dyDescent="0.35">
      <c r="A82" s="1" t="s">
        <v>63</v>
      </c>
      <c r="B82" s="1" t="s">
        <v>732</v>
      </c>
      <c r="C82" s="7">
        <v>30461397</v>
      </c>
      <c r="D82" s="5"/>
      <c r="E82" s="5"/>
      <c r="F82" s="5"/>
      <c r="G82" s="5"/>
      <c r="H82" s="5"/>
      <c r="I82" s="7">
        <v>35750952</v>
      </c>
      <c r="J82" s="5"/>
      <c r="K82" s="7">
        <v>56478733</v>
      </c>
      <c r="L82" s="5"/>
      <c r="M82" s="5"/>
      <c r="N82" s="5"/>
      <c r="O82" s="5"/>
      <c r="P82" s="5"/>
      <c r="Q82" s="5"/>
      <c r="R82" s="7">
        <v>3685994</v>
      </c>
      <c r="S82" s="7">
        <v>11556988</v>
      </c>
      <c r="T82" s="5"/>
      <c r="U82" s="7">
        <v>87792088</v>
      </c>
      <c r="V82" s="5"/>
      <c r="W82" s="5"/>
      <c r="X82" s="5"/>
      <c r="Y82" s="7">
        <v>2726543</v>
      </c>
      <c r="Z82" s="7">
        <v>441178579</v>
      </c>
      <c r="AA82" s="5"/>
      <c r="AB82" s="9">
        <v>0</v>
      </c>
      <c r="AC82" s="5"/>
      <c r="AD82" s="5"/>
      <c r="AE82" s="5"/>
      <c r="AF82" s="5"/>
      <c r="AG82" s="5"/>
      <c r="AH82" s="5"/>
      <c r="AI82" s="5"/>
      <c r="AJ82" s="5"/>
      <c r="AK82" s="7">
        <v>1632617</v>
      </c>
      <c r="AL82" s="7">
        <v>39478745</v>
      </c>
      <c r="AM82" s="5"/>
      <c r="AN82" s="5"/>
      <c r="AO82" s="5"/>
      <c r="AP82" s="5"/>
      <c r="AQ82" s="9">
        <v>0</v>
      </c>
      <c r="AR82" s="5"/>
      <c r="AS82" s="5"/>
      <c r="AT82" s="5"/>
      <c r="AU82" s="5"/>
      <c r="AV82" s="7">
        <v>35641179</v>
      </c>
      <c r="AW82" s="5"/>
      <c r="AX82" s="7">
        <v>2637617</v>
      </c>
      <c r="AY82" s="5"/>
      <c r="AZ82" s="9">
        <v>0</v>
      </c>
      <c r="BA82" s="8">
        <f t="shared" si="2"/>
        <v>749021432</v>
      </c>
    </row>
    <row r="83" spans="1:53" x14ac:dyDescent="0.35">
      <c r="A83" s="1" t="s">
        <v>64</v>
      </c>
      <c r="B83" s="1" t="s">
        <v>733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9">
        <v>0</v>
      </c>
      <c r="AA83" s="5"/>
      <c r="AB83" s="9">
        <v>0</v>
      </c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9">
        <v>0</v>
      </c>
      <c r="AR83" s="5"/>
      <c r="AS83" s="5"/>
      <c r="AT83" s="5"/>
      <c r="AU83" s="5"/>
      <c r="AV83" s="5"/>
      <c r="AW83" s="5"/>
      <c r="AX83" s="5"/>
      <c r="AY83" s="5"/>
      <c r="AZ83" s="9">
        <v>0</v>
      </c>
      <c r="BA83" s="8">
        <f t="shared" si="2"/>
        <v>0</v>
      </c>
    </row>
    <row r="84" spans="1:53" x14ac:dyDescent="0.35">
      <c r="A84" s="1" t="s">
        <v>65</v>
      </c>
      <c r="B84" s="1" t="s">
        <v>734</v>
      </c>
      <c r="C84" s="5"/>
      <c r="D84" s="5"/>
      <c r="E84" s="5"/>
      <c r="F84" s="5"/>
      <c r="G84" s="5"/>
      <c r="H84" s="5"/>
      <c r="I84" s="7">
        <v>422174742</v>
      </c>
      <c r="J84" s="5"/>
      <c r="K84" s="7">
        <v>29491734</v>
      </c>
      <c r="L84" s="5"/>
      <c r="M84" s="5"/>
      <c r="N84" s="5"/>
      <c r="O84" s="5"/>
      <c r="P84" s="5"/>
      <c r="Q84" s="7">
        <v>121094494</v>
      </c>
      <c r="R84" s="7">
        <v>1186165</v>
      </c>
      <c r="S84" s="7">
        <v>12129419</v>
      </c>
      <c r="T84" s="5"/>
      <c r="U84" s="7">
        <v>378642697</v>
      </c>
      <c r="V84" s="5"/>
      <c r="W84" s="5"/>
      <c r="X84" s="7">
        <v>75550061</v>
      </c>
      <c r="Y84" s="5"/>
      <c r="Z84" s="7">
        <v>2012051654</v>
      </c>
      <c r="AA84" s="5"/>
      <c r="AB84" s="7">
        <v>77170221</v>
      </c>
      <c r="AC84" s="5"/>
      <c r="AD84" s="5"/>
      <c r="AE84" s="5"/>
      <c r="AF84" s="5"/>
      <c r="AG84" s="5"/>
      <c r="AH84" s="5"/>
      <c r="AI84" s="5"/>
      <c r="AJ84" s="5"/>
      <c r="AK84" s="7">
        <v>294410125</v>
      </c>
      <c r="AL84" s="7">
        <v>84316661</v>
      </c>
      <c r="AM84" s="5"/>
      <c r="AN84" s="5"/>
      <c r="AO84" s="5"/>
      <c r="AP84" s="5"/>
      <c r="AQ84" s="9">
        <v>0</v>
      </c>
      <c r="AR84" s="5"/>
      <c r="AS84" s="5"/>
      <c r="AT84" s="5"/>
      <c r="AU84" s="5"/>
      <c r="AV84" s="7">
        <v>111596357</v>
      </c>
      <c r="AW84" s="5"/>
      <c r="AX84" s="7">
        <v>6401262</v>
      </c>
      <c r="AY84" s="5"/>
      <c r="AZ84" s="9">
        <v>0</v>
      </c>
      <c r="BA84" s="8">
        <f t="shared" si="2"/>
        <v>3626215592</v>
      </c>
    </row>
    <row r="85" spans="1:53" x14ac:dyDescent="0.35">
      <c r="A85" s="1" t="s">
        <v>66</v>
      </c>
      <c r="B85" s="1" t="s">
        <v>735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7">
        <v>-305114</v>
      </c>
      <c r="T85" s="5"/>
      <c r="U85" s="5"/>
      <c r="V85" s="5"/>
      <c r="W85" s="5"/>
      <c r="X85" s="5"/>
      <c r="Y85" s="5"/>
      <c r="Z85" s="9">
        <v>0</v>
      </c>
      <c r="AA85" s="5"/>
      <c r="AB85" s="9">
        <v>0</v>
      </c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9">
        <v>0</v>
      </c>
      <c r="AR85" s="5"/>
      <c r="AS85" s="5"/>
      <c r="AT85" s="5"/>
      <c r="AU85" s="5"/>
      <c r="AV85" s="5"/>
      <c r="AW85" s="5"/>
      <c r="AX85" s="5"/>
      <c r="AY85" s="5"/>
      <c r="AZ85" s="9">
        <v>0</v>
      </c>
      <c r="BA85" s="8">
        <f t="shared" si="2"/>
        <v>-305114</v>
      </c>
    </row>
    <row r="86" spans="1:53" x14ac:dyDescent="0.35">
      <c r="A86" s="1" t="s">
        <v>67</v>
      </c>
      <c r="B86" s="1" t="s">
        <v>736</v>
      </c>
      <c r="C86" s="5"/>
      <c r="D86" s="5"/>
      <c r="E86" s="5"/>
      <c r="F86" s="5"/>
      <c r="G86" s="5"/>
      <c r="H86" s="7">
        <v>95728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7">
        <v>146213104</v>
      </c>
      <c r="AA86" s="5"/>
      <c r="AB86" s="9">
        <v>0</v>
      </c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9">
        <v>0</v>
      </c>
      <c r="AR86" s="7">
        <v>65349026</v>
      </c>
      <c r="AS86" s="5"/>
      <c r="AT86" s="5"/>
      <c r="AU86" s="5"/>
      <c r="AV86" s="5"/>
      <c r="AW86" s="5"/>
      <c r="AX86" s="7">
        <v>989</v>
      </c>
      <c r="AY86" s="5"/>
      <c r="AZ86" s="9">
        <v>0</v>
      </c>
      <c r="BA86" s="8">
        <f t="shared" si="2"/>
        <v>211658847</v>
      </c>
    </row>
    <row r="87" spans="1:53" x14ac:dyDescent="0.35">
      <c r="A87" s="1" t="s">
        <v>68</v>
      </c>
      <c r="B87" s="1" t="s">
        <v>737</v>
      </c>
      <c r="C87" s="5"/>
      <c r="D87" s="5"/>
      <c r="E87" s="5"/>
      <c r="F87" s="5"/>
      <c r="G87" s="5"/>
      <c r="H87" s="7">
        <v>-5785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9">
        <v>0</v>
      </c>
      <c r="AA87" s="5"/>
      <c r="AB87" s="9">
        <v>0</v>
      </c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9">
        <v>0</v>
      </c>
      <c r="AR87" s="5"/>
      <c r="AS87" s="5"/>
      <c r="AT87" s="5"/>
      <c r="AU87" s="5"/>
      <c r="AV87" s="5"/>
      <c r="AW87" s="5"/>
      <c r="AX87" s="5"/>
      <c r="AY87" s="5"/>
      <c r="AZ87" s="9">
        <v>0</v>
      </c>
      <c r="BA87" s="8">
        <f t="shared" si="2"/>
        <v>-5785</v>
      </c>
    </row>
    <row r="88" spans="1:53" x14ac:dyDescent="0.35">
      <c r="A88" s="1" t="s">
        <v>69</v>
      </c>
      <c r="B88" s="1" t="s">
        <v>738</v>
      </c>
      <c r="C88" s="5"/>
      <c r="D88" s="5"/>
      <c r="E88" s="5"/>
      <c r="F88" s="5"/>
      <c r="G88" s="5"/>
      <c r="H88" s="7">
        <v>32669987</v>
      </c>
      <c r="I88" s="7">
        <v>18982312</v>
      </c>
      <c r="J88" s="5"/>
      <c r="K88" s="5"/>
      <c r="L88" s="5"/>
      <c r="M88" s="5"/>
      <c r="N88" s="5"/>
      <c r="O88" s="5"/>
      <c r="P88" s="5"/>
      <c r="Q88" s="5"/>
      <c r="R88" s="7">
        <v>535640</v>
      </c>
      <c r="S88" s="5"/>
      <c r="T88" s="7">
        <v>221162141</v>
      </c>
      <c r="U88" s="5"/>
      <c r="V88" s="5"/>
      <c r="W88" s="5"/>
      <c r="X88" s="5"/>
      <c r="Y88" s="5"/>
      <c r="Z88" s="5"/>
      <c r="AA88" s="5"/>
      <c r="AB88" s="7">
        <v>172234548</v>
      </c>
      <c r="AC88" s="5"/>
      <c r="AD88" s="5"/>
      <c r="AE88" s="5"/>
      <c r="AF88" s="5"/>
      <c r="AG88" s="5"/>
      <c r="AH88" s="5"/>
      <c r="AI88" s="5"/>
      <c r="AJ88" s="5"/>
      <c r="AK88" s="7">
        <v>445065179</v>
      </c>
      <c r="AL88" s="7">
        <v>5425350</v>
      </c>
      <c r="AM88" s="5"/>
      <c r="AN88" s="5"/>
      <c r="AO88" s="5"/>
      <c r="AP88" s="5"/>
      <c r="AQ88" s="9">
        <v>0</v>
      </c>
      <c r="AR88" s="5"/>
      <c r="AS88" s="5"/>
      <c r="AT88" s="5"/>
      <c r="AU88" s="5"/>
      <c r="AV88" s="5"/>
      <c r="AW88" s="5"/>
      <c r="AX88" s="5"/>
      <c r="AY88" s="5"/>
      <c r="AZ88" s="9">
        <v>0</v>
      </c>
      <c r="BA88" s="8">
        <f t="shared" si="2"/>
        <v>896075157</v>
      </c>
    </row>
    <row r="89" spans="1:53" x14ac:dyDescent="0.35">
      <c r="A89" s="1" t="s">
        <v>70</v>
      </c>
      <c r="B89" s="1" t="s">
        <v>739</v>
      </c>
      <c r="C89" s="5"/>
      <c r="D89" s="5"/>
      <c r="E89" s="5"/>
      <c r="F89" s="5"/>
      <c r="G89" s="5"/>
      <c r="H89" s="7">
        <v>-694108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9">
        <v>0</v>
      </c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9">
        <v>0</v>
      </c>
      <c r="AR89" s="5"/>
      <c r="AS89" s="5"/>
      <c r="AT89" s="5"/>
      <c r="AU89" s="5"/>
      <c r="AV89" s="5"/>
      <c r="AW89" s="5"/>
      <c r="AX89" s="5"/>
      <c r="AY89" s="5"/>
      <c r="AZ89" s="9">
        <v>0</v>
      </c>
      <c r="BA89" s="8">
        <f t="shared" si="2"/>
        <v>-694108</v>
      </c>
    </row>
    <row r="90" spans="1:53" x14ac:dyDescent="0.35">
      <c r="A90" s="1" t="s">
        <v>71</v>
      </c>
      <c r="B90" s="1" t="s">
        <v>740</v>
      </c>
      <c r="C90" s="5"/>
      <c r="D90" s="5"/>
      <c r="E90" s="5"/>
      <c r="F90" s="5"/>
      <c r="G90" s="5"/>
      <c r="H90" s="5"/>
      <c r="I90" s="9"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7">
        <v>1706429972</v>
      </c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7">
        <v>1500005586</v>
      </c>
      <c r="AP90" s="7">
        <v>12711379494</v>
      </c>
      <c r="AQ90" s="9">
        <v>0</v>
      </c>
      <c r="AR90" s="5"/>
      <c r="AS90" s="5"/>
      <c r="AT90" s="5"/>
      <c r="AU90" s="5"/>
      <c r="AV90" s="5"/>
      <c r="AW90" s="5"/>
      <c r="AX90" s="5"/>
      <c r="AY90" s="5"/>
      <c r="AZ90" s="9">
        <v>0</v>
      </c>
      <c r="BA90" s="8">
        <f t="shared" si="2"/>
        <v>15917815052</v>
      </c>
    </row>
    <row r="91" spans="1:53" x14ac:dyDescent="0.35">
      <c r="A91" s="1" t="s">
        <v>72</v>
      </c>
      <c r="B91" s="1" t="s">
        <v>741</v>
      </c>
      <c r="C91" s="5"/>
      <c r="D91" s="5"/>
      <c r="E91" s="5"/>
      <c r="F91" s="5"/>
      <c r="G91" s="5"/>
      <c r="H91" s="5"/>
      <c r="I91" s="9"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9">
        <v>0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9">
        <v>0</v>
      </c>
      <c r="AR91" s="5"/>
      <c r="AS91" s="5"/>
      <c r="AT91" s="5"/>
      <c r="AU91" s="5"/>
      <c r="AV91" s="5"/>
      <c r="AW91" s="5"/>
      <c r="AX91" s="5"/>
      <c r="AY91" s="5"/>
      <c r="AZ91" s="9">
        <v>0</v>
      </c>
      <c r="BA91" s="8">
        <f t="shared" si="2"/>
        <v>0</v>
      </c>
    </row>
    <row r="92" spans="1:53" x14ac:dyDescent="0.35">
      <c r="A92" s="1" t="s">
        <v>73</v>
      </c>
      <c r="B92" s="1" t="s">
        <v>742</v>
      </c>
      <c r="C92" s="5"/>
      <c r="D92" s="5"/>
      <c r="E92" s="5"/>
      <c r="F92" s="5"/>
      <c r="G92" s="5"/>
      <c r="H92" s="5"/>
      <c r="I92" s="9">
        <v>0</v>
      </c>
      <c r="J92" s="5"/>
      <c r="K92" s="7">
        <v>51554360</v>
      </c>
      <c r="L92" s="5"/>
      <c r="M92" s="5"/>
      <c r="N92" s="5"/>
      <c r="O92" s="5"/>
      <c r="P92" s="5"/>
      <c r="Q92" s="7">
        <v>6329434</v>
      </c>
      <c r="R92" s="5"/>
      <c r="S92" s="5"/>
      <c r="T92" s="7">
        <v>4996814</v>
      </c>
      <c r="U92" s="7">
        <v>25875269</v>
      </c>
      <c r="V92" s="5"/>
      <c r="W92" s="5"/>
      <c r="X92" s="5"/>
      <c r="Y92" s="5"/>
      <c r="Z92" s="7">
        <v>2168967</v>
      </c>
      <c r="AA92" s="5"/>
      <c r="AB92" s="9">
        <v>0</v>
      </c>
      <c r="AC92" s="5"/>
      <c r="AD92" s="5"/>
      <c r="AE92" s="5"/>
      <c r="AF92" s="5"/>
      <c r="AG92" s="5"/>
      <c r="AH92" s="5"/>
      <c r="AI92" s="5"/>
      <c r="AJ92" s="5"/>
      <c r="AK92" s="7">
        <v>26672714</v>
      </c>
      <c r="AL92" s="5"/>
      <c r="AM92" s="5"/>
      <c r="AN92" s="5"/>
      <c r="AO92" s="5"/>
      <c r="AP92" s="7">
        <v>847024943</v>
      </c>
      <c r="AQ92" s="9">
        <v>0</v>
      </c>
      <c r="AR92" s="5"/>
      <c r="AS92" s="5"/>
      <c r="AT92" s="5"/>
      <c r="AU92" s="5"/>
      <c r="AV92" s="5"/>
      <c r="AW92" s="7">
        <v>23552600</v>
      </c>
      <c r="AX92" s="5"/>
      <c r="AY92" s="5"/>
      <c r="AZ92" s="9">
        <v>0</v>
      </c>
      <c r="BA92" s="8">
        <f t="shared" si="2"/>
        <v>988175101</v>
      </c>
    </row>
    <row r="93" spans="1:53" x14ac:dyDescent="0.35">
      <c r="A93" s="1" t="s">
        <v>74</v>
      </c>
      <c r="B93" s="1" t="s">
        <v>74</v>
      </c>
      <c r="C93" s="5"/>
      <c r="D93" s="5"/>
      <c r="E93" s="5"/>
      <c r="F93" s="5"/>
      <c r="G93" s="5"/>
      <c r="H93" s="5"/>
      <c r="I93" s="9"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7">
        <v>25875269</v>
      </c>
      <c r="V93" s="5"/>
      <c r="W93" s="5"/>
      <c r="X93" s="5"/>
      <c r="Y93" s="5"/>
      <c r="Z93" s="5"/>
      <c r="AA93" s="5"/>
      <c r="AB93" s="9">
        <v>0</v>
      </c>
      <c r="AC93" s="5"/>
      <c r="AD93" s="5"/>
      <c r="AE93" s="5"/>
      <c r="AF93" s="5"/>
      <c r="AG93" s="5"/>
      <c r="AH93" s="5"/>
      <c r="AI93" s="5"/>
      <c r="AJ93" s="5"/>
      <c r="AK93" s="7">
        <v>16313015</v>
      </c>
      <c r="AL93" s="5"/>
      <c r="AM93" s="5"/>
      <c r="AN93" s="5"/>
      <c r="AO93" s="5"/>
      <c r="AP93" s="7">
        <v>255423365</v>
      </c>
      <c r="AQ93" s="9">
        <v>0</v>
      </c>
      <c r="AR93" s="5"/>
      <c r="AS93" s="5"/>
      <c r="AT93" s="5"/>
      <c r="AU93" s="5"/>
      <c r="AV93" s="5"/>
      <c r="AW93" s="7">
        <v>8879889</v>
      </c>
      <c r="AX93" s="5"/>
      <c r="AY93" s="5"/>
      <c r="AZ93" s="9">
        <v>0</v>
      </c>
      <c r="BA93" s="8">
        <f t="shared" si="2"/>
        <v>306491538</v>
      </c>
    </row>
    <row r="94" spans="1:53" x14ac:dyDescent="0.35">
      <c r="A94" s="1" t="s">
        <v>75</v>
      </c>
      <c r="B94" s="1" t="s">
        <v>75</v>
      </c>
      <c r="C94" s="5"/>
      <c r="D94" s="5"/>
      <c r="E94" s="5"/>
      <c r="F94" s="5"/>
      <c r="G94" s="5"/>
      <c r="H94" s="5"/>
      <c r="I94" s="9"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9">
        <v>0</v>
      </c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9">
        <v>0</v>
      </c>
      <c r="AR94" s="5"/>
      <c r="AS94" s="5"/>
      <c r="AT94" s="5"/>
      <c r="AU94" s="5"/>
      <c r="AV94" s="5"/>
      <c r="AW94" s="7">
        <v>8879889</v>
      </c>
      <c r="AX94" s="5"/>
      <c r="AY94" s="5"/>
      <c r="AZ94" s="9">
        <v>0</v>
      </c>
      <c r="BA94" s="8">
        <f t="shared" si="2"/>
        <v>8879889</v>
      </c>
    </row>
    <row r="95" spans="1:53" x14ac:dyDescent="0.35">
      <c r="A95" s="1" t="s">
        <v>76</v>
      </c>
      <c r="B95" s="1" t="s">
        <v>743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9">
        <v>0</v>
      </c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9">
        <v>0</v>
      </c>
      <c r="AR95" s="5"/>
      <c r="AS95" s="5"/>
      <c r="AT95" s="5"/>
      <c r="AU95" s="5"/>
      <c r="AV95" s="5"/>
      <c r="AW95" s="9">
        <v>0</v>
      </c>
      <c r="AX95" s="5"/>
      <c r="AY95" s="5"/>
      <c r="AZ95" s="9">
        <v>0</v>
      </c>
      <c r="BA95" s="8">
        <f t="shared" si="2"/>
        <v>0</v>
      </c>
    </row>
    <row r="96" spans="1:53" x14ac:dyDescent="0.35">
      <c r="A96" s="1" t="s">
        <v>77</v>
      </c>
      <c r="B96" s="1" t="s">
        <v>77</v>
      </c>
      <c r="C96" s="5"/>
      <c r="D96" s="5"/>
      <c r="E96" s="5"/>
      <c r="F96" s="5"/>
      <c r="G96" s="5"/>
      <c r="H96" s="5"/>
      <c r="I96" s="9"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7">
        <v>25875269</v>
      </c>
      <c r="V96" s="5"/>
      <c r="W96" s="5"/>
      <c r="X96" s="5"/>
      <c r="Y96" s="5"/>
      <c r="Z96" s="5"/>
      <c r="AA96" s="5"/>
      <c r="AB96" s="9">
        <v>0</v>
      </c>
      <c r="AC96" s="5"/>
      <c r="AD96" s="5"/>
      <c r="AE96" s="5"/>
      <c r="AF96" s="5"/>
      <c r="AG96" s="5"/>
      <c r="AH96" s="5"/>
      <c r="AI96" s="5"/>
      <c r="AJ96" s="5"/>
      <c r="AK96" s="7">
        <v>16313015</v>
      </c>
      <c r="AL96" s="5"/>
      <c r="AM96" s="5"/>
      <c r="AN96" s="5"/>
      <c r="AO96" s="5"/>
      <c r="AP96" s="7">
        <v>255423365</v>
      </c>
      <c r="AQ96" s="9">
        <v>0</v>
      </c>
      <c r="AR96" s="5"/>
      <c r="AS96" s="5"/>
      <c r="AT96" s="5"/>
      <c r="AU96" s="5"/>
      <c r="AV96" s="5"/>
      <c r="AW96" s="9">
        <v>0</v>
      </c>
      <c r="AX96" s="5"/>
      <c r="AY96" s="5"/>
      <c r="AZ96" s="9">
        <v>0</v>
      </c>
      <c r="BA96" s="8">
        <f t="shared" si="2"/>
        <v>297611649</v>
      </c>
    </row>
    <row r="97" spans="1:53" x14ac:dyDescent="0.35">
      <c r="A97" s="1" t="s">
        <v>78</v>
      </c>
      <c r="B97" s="1" t="s">
        <v>744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9">
        <v>0</v>
      </c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9">
        <v>0</v>
      </c>
      <c r="AR97" s="5"/>
      <c r="AS97" s="5"/>
      <c r="AT97" s="5"/>
      <c r="AU97" s="5"/>
      <c r="AV97" s="5"/>
      <c r="AW97" s="9">
        <v>0</v>
      </c>
      <c r="AX97" s="5"/>
      <c r="AY97" s="5"/>
      <c r="AZ97" s="9">
        <v>0</v>
      </c>
      <c r="BA97" s="8">
        <f t="shared" si="2"/>
        <v>0</v>
      </c>
    </row>
    <row r="98" spans="1:53" x14ac:dyDescent="0.35">
      <c r="A98" s="1" t="s">
        <v>79</v>
      </c>
      <c r="B98" s="1" t="s">
        <v>745</v>
      </c>
      <c r="C98" s="5"/>
      <c r="D98" s="5"/>
      <c r="E98" s="5"/>
      <c r="F98" s="5"/>
      <c r="G98" s="5"/>
      <c r="H98" s="5"/>
      <c r="I98" s="5"/>
      <c r="J98" s="5"/>
      <c r="K98" s="7">
        <v>26821652</v>
      </c>
      <c r="L98" s="5"/>
      <c r="M98" s="5"/>
      <c r="N98" s="5"/>
      <c r="O98" s="5"/>
      <c r="P98" s="5"/>
      <c r="Q98" s="7">
        <v>6329434</v>
      </c>
      <c r="R98" s="5"/>
      <c r="S98" s="5"/>
      <c r="T98" s="5"/>
      <c r="U98" s="5"/>
      <c r="V98" s="5"/>
      <c r="W98" s="5"/>
      <c r="X98" s="5"/>
      <c r="Y98" s="5"/>
      <c r="Z98" s="7">
        <v>2168967</v>
      </c>
      <c r="AA98" s="5"/>
      <c r="AB98" s="9">
        <v>0</v>
      </c>
      <c r="AC98" s="5"/>
      <c r="AD98" s="5"/>
      <c r="AE98" s="5"/>
      <c r="AF98" s="5"/>
      <c r="AG98" s="5"/>
      <c r="AH98" s="5"/>
      <c r="AI98" s="5"/>
      <c r="AJ98" s="5"/>
      <c r="AK98" s="7">
        <v>10359699</v>
      </c>
      <c r="AL98" s="5"/>
      <c r="AM98" s="5"/>
      <c r="AN98" s="5"/>
      <c r="AO98" s="5"/>
      <c r="AP98" s="7">
        <v>591601578</v>
      </c>
      <c r="AQ98" s="9">
        <v>0</v>
      </c>
      <c r="AR98" s="5"/>
      <c r="AS98" s="5"/>
      <c r="AT98" s="5"/>
      <c r="AU98" s="5"/>
      <c r="AV98" s="5"/>
      <c r="AW98" s="7">
        <v>14672711</v>
      </c>
      <c r="AX98" s="5"/>
      <c r="AY98" s="5"/>
      <c r="AZ98" s="9">
        <v>0</v>
      </c>
      <c r="BA98" s="8">
        <f t="shared" si="2"/>
        <v>651954041</v>
      </c>
    </row>
    <row r="99" spans="1:53" x14ac:dyDescent="0.35">
      <c r="A99" s="1" t="s">
        <v>80</v>
      </c>
      <c r="B99" s="1" t="s">
        <v>80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9">
        <v>0</v>
      </c>
      <c r="AC99" s="5"/>
      <c r="AD99" s="5"/>
      <c r="AE99" s="5"/>
      <c r="AF99" s="5"/>
      <c r="AG99" s="5"/>
      <c r="AH99" s="5"/>
      <c r="AI99" s="5"/>
      <c r="AJ99" s="5"/>
      <c r="AK99" s="7">
        <v>10359699</v>
      </c>
      <c r="AL99" s="5"/>
      <c r="AM99" s="5"/>
      <c r="AN99" s="5"/>
      <c r="AO99" s="5"/>
      <c r="AP99" s="7">
        <v>381461391</v>
      </c>
      <c r="AQ99" s="9">
        <v>0</v>
      </c>
      <c r="AR99" s="5"/>
      <c r="AS99" s="5"/>
      <c r="AT99" s="5"/>
      <c r="AU99" s="5"/>
      <c r="AV99" s="5"/>
      <c r="AW99" s="7">
        <v>14672711</v>
      </c>
      <c r="AX99" s="5"/>
      <c r="AY99" s="5"/>
      <c r="AZ99" s="9">
        <v>0</v>
      </c>
      <c r="BA99" s="8">
        <f t="shared" si="2"/>
        <v>406493801</v>
      </c>
    </row>
    <row r="100" spans="1:53" x14ac:dyDescent="0.35">
      <c r="A100" s="1" t="s">
        <v>81</v>
      </c>
      <c r="B100" s="1" t="s">
        <v>746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9">
        <v>0</v>
      </c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>
        <v>0</v>
      </c>
      <c r="AR100" s="5"/>
      <c r="AS100" s="5"/>
      <c r="AT100" s="5"/>
      <c r="AU100" s="5"/>
      <c r="AV100" s="5"/>
      <c r="AW100" s="9">
        <v>0</v>
      </c>
      <c r="AX100" s="5"/>
      <c r="AY100" s="5"/>
      <c r="AZ100" s="9">
        <v>0</v>
      </c>
      <c r="BA100" s="8">
        <f t="shared" si="2"/>
        <v>0</v>
      </c>
    </row>
    <row r="101" spans="1:53" x14ac:dyDescent="0.35">
      <c r="A101" s="1" t="s">
        <v>82</v>
      </c>
      <c r="B101" s="1" t="s">
        <v>82</v>
      </c>
      <c r="C101" s="5"/>
      <c r="D101" s="5"/>
      <c r="E101" s="5"/>
      <c r="F101" s="5"/>
      <c r="G101" s="5"/>
      <c r="H101" s="5"/>
      <c r="I101" s="5"/>
      <c r="J101" s="5"/>
      <c r="K101" s="7">
        <v>26821652</v>
      </c>
      <c r="L101" s="5"/>
      <c r="M101" s="5"/>
      <c r="N101" s="5"/>
      <c r="O101" s="5"/>
      <c r="P101" s="5"/>
      <c r="Q101" s="7">
        <v>6329434</v>
      </c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9">
        <v>0</v>
      </c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7">
        <v>210140187</v>
      </c>
      <c r="AQ101" s="9">
        <v>0</v>
      </c>
      <c r="AR101" s="5"/>
      <c r="AS101" s="5"/>
      <c r="AT101" s="5"/>
      <c r="AU101" s="5"/>
      <c r="AV101" s="5"/>
      <c r="AW101" s="9">
        <v>0</v>
      </c>
      <c r="AX101" s="5"/>
      <c r="AY101" s="5"/>
      <c r="AZ101" s="9">
        <v>0</v>
      </c>
      <c r="BA101" s="8">
        <f t="shared" si="2"/>
        <v>243291273</v>
      </c>
    </row>
    <row r="102" spans="1:53" x14ac:dyDescent="0.35">
      <c r="A102" s="1" t="s">
        <v>83</v>
      </c>
      <c r="B102" s="1" t="s">
        <v>747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9">
        <v>0</v>
      </c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>
        <v>0</v>
      </c>
      <c r="AR102" s="5"/>
      <c r="AS102" s="5"/>
      <c r="AT102" s="5"/>
      <c r="AU102" s="5"/>
      <c r="AV102" s="5"/>
      <c r="AW102" s="9">
        <v>0</v>
      </c>
      <c r="AX102" s="5"/>
      <c r="AY102" s="5"/>
      <c r="AZ102" s="9">
        <v>0</v>
      </c>
      <c r="BA102" s="8">
        <f t="shared" si="2"/>
        <v>0</v>
      </c>
    </row>
    <row r="103" spans="1:53" x14ac:dyDescent="0.35">
      <c r="A103" s="1" t="s">
        <v>84</v>
      </c>
      <c r="B103" s="1" t="s">
        <v>748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7">
        <v>2168967</v>
      </c>
      <c r="AA103" s="5"/>
      <c r="AB103" s="9">
        <v>0</v>
      </c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>
        <v>0</v>
      </c>
      <c r="AR103" s="5"/>
      <c r="AS103" s="5"/>
      <c r="AT103" s="5"/>
      <c r="AU103" s="5"/>
      <c r="AV103" s="5"/>
      <c r="AW103" s="9">
        <v>0</v>
      </c>
      <c r="AX103" s="5"/>
      <c r="AY103" s="5"/>
      <c r="AZ103" s="9">
        <v>0</v>
      </c>
      <c r="BA103" s="8">
        <f t="shared" si="2"/>
        <v>2168967</v>
      </c>
    </row>
    <row r="104" spans="1:53" x14ac:dyDescent="0.35">
      <c r="A104" s="1" t="s">
        <v>85</v>
      </c>
      <c r="B104" s="1" t="s">
        <v>749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9">
        <v>0</v>
      </c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>
        <v>0</v>
      </c>
      <c r="AR104" s="5"/>
      <c r="AS104" s="5"/>
      <c r="AT104" s="5"/>
      <c r="AU104" s="5"/>
      <c r="AV104" s="5"/>
      <c r="AW104" s="9">
        <v>0</v>
      </c>
      <c r="AX104" s="5"/>
      <c r="AY104" s="5"/>
      <c r="AZ104" s="9">
        <v>0</v>
      </c>
      <c r="BA104" s="8">
        <f t="shared" si="2"/>
        <v>0</v>
      </c>
    </row>
    <row r="105" spans="1:53" x14ac:dyDescent="0.35">
      <c r="A105" s="1" t="s">
        <v>86</v>
      </c>
      <c r="B105" s="1" t="s">
        <v>750</v>
      </c>
      <c r="C105" s="5"/>
      <c r="D105" s="5"/>
      <c r="E105" s="5"/>
      <c r="F105" s="5"/>
      <c r="G105" s="5"/>
      <c r="H105" s="5"/>
      <c r="I105" s="5"/>
      <c r="J105" s="5"/>
      <c r="K105" s="7">
        <v>24732708</v>
      </c>
      <c r="L105" s="5"/>
      <c r="M105" s="5"/>
      <c r="N105" s="5"/>
      <c r="O105" s="5"/>
      <c r="P105" s="5"/>
      <c r="Q105" s="5"/>
      <c r="R105" s="5"/>
      <c r="S105" s="5"/>
      <c r="T105" s="7">
        <v>4996814</v>
      </c>
      <c r="U105" s="5"/>
      <c r="V105" s="5"/>
      <c r="W105" s="5"/>
      <c r="X105" s="5"/>
      <c r="Y105" s="5"/>
      <c r="Z105" s="5"/>
      <c r="AA105" s="5"/>
      <c r="AB105" s="9">
        <v>0</v>
      </c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>
        <v>0</v>
      </c>
      <c r="AR105" s="5"/>
      <c r="AS105" s="5"/>
      <c r="AT105" s="5"/>
      <c r="AU105" s="5"/>
      <c r="AV105" s="5"/>
      <c r="AW105" s="9">
        <v>0</v>
      </c>
      <c r="AX105" s="5"/>
      <c r="AY105" s="5"/>
      <c r="AZ105" s="9">
        <v>0</v>
      </c>
      <c r="BA105" s="8">
        <f t="shared" si="2"/>
        <v>29729522</v>
      </c>
    </row>
    <row r="106" spans="1:53" x14ac:dyDescent="0.35">
      <c r="A106" s="1" t="s">
        <v>87</v>
      </c>
      <c r="B106" s="1" t="s">
        <v>87</v>
      </c>
      <c r="C106" s="5"/>
      <c r="D106" s="5"/>
      <c r="E106" s="5"/>
      <c r="F106" s="5"/>
      <c r="G106" s="5"/>
      <c r="H106" s="5"/>
      <c r="I106" s="5"/>
      <c r="J106" s="5"/>
      <c r="K106" s="7">
        <v>4430083</v>
      </c>
      <c r="L106" s="5"/>
      <c r="M106" s="5"/>
      <c r="N106" s="5"/>
      <c r="O106" s="5"/>
      <c r="P106" s="5"/>
      <c r="Q106" s="5"/>
      <c r="R106" s="5"/>
      <c r="S106" s="5"/>
      <c r="T106" s="7">
        <v>4996814</v>
      </c>
      <c r="U106" s="5"/>
      <c r="V106" s="5"/>
      <c r="W106" s="5"/>
      <c r="X106" s="5"/>
      <c r="Y106" s="5"/>
      <c r="Z106" s="5"/>
      <c r="AA106" s="5"/>
      <c r="AB106" s="9">
        <v>0</v>
      </c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>
        <v>0</v>
      </c>
      <c r="AR106" s="5"/>
      <c r="AS106" s="5"/>
      <c r="AT106" s="5"/>
      <c r="AU106" s="5"/>
      <c r="AV106" s="5"/>
      <c r="AW106" s="9">
        <v>0</v>
      </c>
      <c r="AX106" s="5"/>
      <c r="AY106" s="5"/>
      <c r="AZ106" s="9">
        <v>0</v>
      </c>
      <c r="BA106" s="8">
        <f t="shared" si="2"/>
        <v>9426897</v>
      </c>
    </row>
    <row r="107" spans="1:53" x14ac:dyDescent="0.35">
      <c r="A107" s="1" t="s">
        <v>88</v>
      </c>
      <c r="B107" s="1" t="s">
        <v>751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9">
        <v>0</v>
      </c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>
        <v>0</v>
      </c>
      <c r="AR107" s="5"/>
      <c r="AS107" s="5"/>
      <c r="AT107" s="5"/>
      <c r="AU107" s="5"/>
      <c r="AV107" s="5"/>
      <c r="AW107" s="9">
        <v>0</v>
      </c>
      <c r="AX107" s="5"/>
      <c r="AY107" s="5"/>
      <c r="AZ107" s="9">
        <v>0</v>
      </c>
      <c r="BA107" s="8">
        <f t="shared" ref="BA107:BA157" si="3">SUM(C107:AZ107)</f>
        <v>0</v>
      </c>
    </row>
    <row r="108" spans="1:53" x14ac:dyDescent="0.35">
      <c r="A108" s="1" t="s">
        <v>89</v>
      </c>
      <c r="B108" s="1" t="s">
        <v>752</v>
      </c>
      <c r="C108" s="5"/>
      <c r="D108" s="5"/>
      <c r="E108" s="5"/>
      <c r="F108" s="5"/>
      <c r="G108" s="5"/>
      <c r="H108" s="5"/>
      <c r="I108" s="5"/>
      <c r="J108" s="5"/>
      <c r="K108" s="7">
        <v>6052572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9">
        <v>0</v>
      </c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>
        <v>0</v>
      </c>
      <c r="AR108" s="5"/>
      <c r="AS108" s="5"/>
      <c r="AT108" s="5"/>
      <c r="AU108" s="5"/>
      <c r="AV108" s="5"/>
      <c r="AW108" s="9">
        <v>0</v>
      </c>
      <c r="AX108" s="5"/>
      <c r="AY108" s="5"/>
      <c r="AZ108" s="9">
        <v>0</v>
      </c>
      <c r="BA108" s="8">
        <f t="shared" si="3"/>
        <v>6052572</v>
      </c>
    </row>
    <row r="109" spans="1:53" x14ac:dyDescent="0.35">
      <c r="A109" s="1" t="s">
        <v>90</v>
      </c>
      <c r="B109" s="1" t="s">
        <v>753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9">
        <v>0</v>
      </c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>
        <v>0</v>
      </c>
      <c r="AR109" s="5"/>
      <c r="AS109" s="5"/>
      <c r="AT109" s="5"/>
      <c r="AU109" s="5"/>
      <c r="AV109" s="5"/>
      <c r="AW109" s="9">
        <v>0</v>
      </c>
      <c r="AX109" s="5"/>
      <c r="AY109" s="5"/>
      <c r="AZ109" s="9">
        <v>0</v>
      </c>
      <c r="BA109" s="8">
        <f t="shared" si="3"/>
        <v>0</v>
      </c>
    </row>
    <row r="110" spans="1:53" x14ac:dyDescent="0.35">
      <c r="A110" s="1" t="s">
        <v>91</v>
      </c>
      <c r="B110" s="1" t="s">
        <v>754</v>
      </c>
      <c r="C110" s="5"/>
      <c r="D110" s="5"/>
      <c r="E110" s="5"/>
      <c r="F110" s="5"/>
      <c r="G110" s="5"/>
      <c r="H110" s="5"/>
      <c r="I110" s="5"/>
      <c r="J110" s="5"/>
      <c r="K110" s="7">
        <v>14250053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9">
        <v>0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>
        <v>0</v>
      </c>
      <c r="AR110" s="5"/>
      <c r="AS110" s="5"/>
      <c r="AT110" s="5"/>
      <c r="AU110" s="5"/>
      <c r="AV110" s="5"/>
      <c r="AW110" s="9">
        <v>0</v>
      </c>
      <c r="AX110" s="5"/>
      <c r="AY110" s="5"/>
      <c r="AZ110" s="9">
        <v>0</v>
      </c>
      <c r="BA110" s="8">
        <f t="shared" si="3"/>
        <v>14250053</v>
      </c>
    </row>
    <row r="111" spans="1:53" x14ac:dyDescent="0.35">
      <c r="A111" s="1" t="s">
        <v>92</v>
      </c>
      <c r="B111" s="1" t="s">
        <v>755</v>
      </c>
      <c r="C111" s="5"/>
      <c r="D111" s="5"/>
      <c r="E111" s="5"/>
      <c r="F111" s="5"/>
      <c r="G111" s="5"/>
      <c r="H111" s="5"/>
      <c r="I111" s="5"/>
      <c r="J111" s="5"/>
      <c r="K111" s="9">
        <v>0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9">
        <v>0</v>
      </c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9">
        <v>0</v>
      </c>
      <c r="AR111" s="5"/>
      <c r="AS111" s="5"/>
      <c r="AT111" s="5"/>
      <c r="AU111" s="5"/>
      <c r="AV111" s="5"/>
      <c r="AW111" s="9">
        <v>0</v>
      </c>
      <c r="AX111" s="5"/>
      <c r="AY111" s="5"/>
      <c r="AZ111" s="9">
        <v>0</v>
      </c>
      <c r="BA111" s="8">
        <f t="shared" si="3"/>
        <v>0</v>
      </c>
    </row>
    <row r="112" spans="1:53" x14ac:dyDescent="0.35">
      <c r="A112" s="1" t="s">
        <v>93</v>
      </c>
      <c r="B112" s="1" t="s">
        <v>756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9">
        <v>0</v>
      </c>
      <c r="AC112" s="5"/>
      <c r="AD112" s="5"/>
      <c r="AE112" s="5"/>
      <c r="AF112" s="5"/>
      <c r="AG112" s="5"/>
      <c r="AH112" s="5"/>
      <c r="AI112" s="5"/>
      <c r="AJ112" s="5"/>
      <c r="AK112" s="5"/>
      <c r="AL112" s="7">
        <v>31452653</v>
      </c>
      <c r="AM112" s="5"/>
      <c r="AN112" s="5"/>
      <c r="AO112" s="5"/>
      <c r="AP112" s="5"/>
      <c r="AQ112" s="9">
        <v>0</v>
      </c>
      <c r="AR112" s="5"/>
      <c r="AS112" s="5"/>
      <c r="AT112" s="5"/>
      <c r="AU112" s="5"/>
      <c r="AV112" s="5"/>
      <c r="AW112" s="7">
        <v>128448782</v>
      </c>
      <c r="AX112" s="5"/>
      <c r="AY112" s="5"/>
      <c r="AZ112" s="9">
        <v>0</v>
      </c>
      <c r="BA112" s="8">
        <f t="shared" si="3"/>
        <v>159901435</v>
      </c>
    </row>
    <row r="113" spans="1:53" x14ac:dyDescent="0.35">
      <c r="A113" s="1" t="s">
        <v>94</v>
      </c>
      <c r="B113" s="1" t="s">
        <v>94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9">
        <v>0</v>
      </c>
      <c r="AC113" s="5"/>
      <c r="AD113" s="5"/>
      <c r="AE113" s="5"/>
      <c r="AF113" s="5"/>
      <c r="AG113" s="5"/>
      <c r="AH113" s="5"/>
      <c r="AI113" s="5"/>
      <c r="AJ113" s="5"/>
      <c r="AK113" s="5"/>
      <c r="AL113" s="7">
        <v>31452653</v>
      </c>
      <c r="AM113" s="5"/>
      <c r="AN113" s="5"/>
      <c r="AO113" s="5"/>
      <c r="AP113" s="5"/>
      <c r="AQ113" s="9">
        <v>0</v>
      </c>
      <c r="AR113" s="5"/>
      <c r="AS113" s="5"/>
      <c r="AT113" s="5"/>
      <c r="AU113" s="5"/>
      <c r="AV113" s="5"/>
      <c r="AW113" s="7">
        <v>128448782</v>
      </c>
      <c r="AX113" s="5"/>
      <c r="AY113" s="5"/>
      <c r="AZ113" s="9">
        <v>0</v>
      </c>
      <c r="BA113" s="8">
        <f t="shared" si="3"/>
        <v>159901435</v>
      </c>
    </row>
    <row r="114" spans="1:53" x14ac:dyDescent="0.35">
      <c r="A114" s="1" t="s">
        <v>95</v>
      </c>
      <c r="B114" s="1" t="s">
        <v>757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9">
        <v>0</v>
      </c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9">
        <v>0</v>
      </c>
      <c r="AR114" s="5"/>
      <c r="AS114" s="5"/>
      <c r="AT114" s="5"/>
      <c r="AU114" s="5"/>
      <c r="AV114" s="5"/>
      <c r="AW114" s="9">
        <v>0</v>
      </c>
      <c r="AX114" s="5"/>
      <c r="AY114" s="5"/>
      <c r="AZ114" s="9">
        <v>0</v>
      </c>
      <c r="BA114" s="8">
        <f t="shared" si="3"/>
        <v>0</v>
      </c>
    </row>
    <row r="115" spans="1:53" x14ac:dyDescent="0.35">
      <c r="A115" s="1" t="s">
        <v>96</v>
      </c>
      <c r="B115" s="1" t="s">
        <v>758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9">
        <v>0</v>
      </c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9">
        <v>0</v>
      </c>
      <c r="AR115" s="5"/>
      <c r="AS115" s="5"/>
      <c r="AT115" s="5"/>
      <c r="AU115" s="5"/>
      <c r="AV115" s="5"/>
      <c r="AW115" s="9">
        <v>0</v>
      </c>
      <c r="AX115" s="5"/>
      <c r="AY115" s="5"/>
      <c r="AZ115" s="9">
        <v>0</v>
      </c>
      <c r="BA115" s="8">
        <f t="shared" si="3"/>
        <v>0</v>
      </c>
    </row>
    <row r="116" spans="1:53" x14ac:dyDescent="0.35">
      <c r="A116" s="1" t="s">
        <v>97</v>
      </c>
      <c r="B116" s="1" t="s">
        <v>759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9">
        <v>0</v>
      </c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9">
        <v>0</v>
      </c>
      <c r="AR116" s="5"/>
      <c r="AS116" s="5"/>
      <c r="AT116" s="5"/>
      <c r="AU116" s="5"/>
      <c r="AV116" s="5"/>
      <c r="AW116" s="9">
        <v>0</v>
      </c>
      <c r="AX116" s="5"/>
      <c r="AY116" s="5"/>
      <c r="AZ116" s="9">
        <v>0</v>
      </c>
      <c r="BA116" s="8">
        <f t="shared" si="3"/>
        <v>0</v>
      </c>
    </row>
    <row r="117" spans="1:53" x14ac:dyDescent="0.35">
      <c r="A117" s="1" t="s">
        <v>98</v>
      </c>
      <c r="B117" s="1" t="s">
        <v>760</v>
      </c>
      <c r="C117" s="5"/>
      <c r="D117" s="5"/>
      <c r="E117" s="7">
        <v>724565113</v>
      </c>
      <c r="F117" s="5"/>
      <c r="G117" s="7">
        <v>2655617662</v>
      </c>
      <c r="H117" s="5"/>
      <c r="I117" s="5"/>
      <c r="J117" s="5"/>
      <c r="K117" s="7">
        <v>94366735</v>
      </c>
      <c r="L117" s="5"/>
      <c r="M117" s="5"/>
      <c r="N117" s="5"/>
      <c r="O117" s="5"/>
      <c r="P117" s="5"/>
      <c r="Q117" s="7">
        <v>28801254</v>
      </c>
      <c r="R117" s="5"/>
      <c r="S117" s="7">
        <v>70433866</v>
      </c>
      <c r="T117" s="5"/>
      <c r="U117" s="5"/>
      <c r="V117" s="5"/>
      <c r="W117" s="5"/>
      <c r="X117" s="5"/>
      <c r="Y117" s="5"/>
      <c r="Z117" s="5"/>
      <c r="AA117" s="7">
        <v>186849</v>
      </c>
      <c r="AB117" s="9">
        <v>0</v>
      </c>
      <c r="AC117" s="7">
        <v>289852234</v>
      </c>
      <c r="AD117" s="7">
        <v>2782766</v>
      </c>
      <c r="AE117" s="5"/>
      <c r="AF117" s="5"/>
      <c r="AG117" s="5"/>
      <c r="AH117" s="7">
        <v>512284310</v>
      </c>
      <c r="AI117" s="5"/>
      <c r="AJ117" s="5"/>
      <c r="AK117" s="5"/>
      <c r="AL117" s="5"/>
      <c r="AM117" s="5"/>
      <c r="AN117" s="5"/>
      <c r="AO117" s="5"/>
      <c r="AP117" s="7">
        <v>1303829926</v>
      </c>
      <c r="AQ117" s="9">
        <v>0</v>
      </c>
      <c r="AR117" s="5"/>
      <c r="AS117" s="7">
        <v>10860000</v>
      </c>
      <c r="AT117" s="5"/>
      <c r="AU117" s="5"/>
      <c r="AV117" s="5"/>
      <c r="AW117" s="7">
        <v>530247592</v>
      </c>
      <c r="AX117" s="7">
        <v>846252</v>
      </c>
      <c r="AY117" s="5"/>
      <c r="AZ117" s="9">
        <v>0</v>
      </c>
      <c r="BA117" s="8">
        <f t="shared" si="3"/>
        <v>6224674559</v>
      </c>
    </row>
    <row r="118" spans="1:53" x14ac:dyDescent="0.35">
      <c r="A118" s="1" t="s">
        <v>99</v>
      </c>
      <c r="B118" s="1" t="s">
        <v>761</v>
      </c>
      <c r="C118" s="5"/>
      <c r="D118" s="5"/>
      <c r="E118" s="7">
        <v>724565113</v>
      </c>
      <c r="F118" s="5"/>
      <c r="G118" s="7">
        <v>2557473021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7">
        <v>70433866</v>
      </c>
      <c r="T118" s="5"/>
      <c r="U118" s="5"/>
      <c r="V118" s="5"/>
      <c r="W118" s="5"/>
      <c r="X118" s="5"/>
      <c r="Y118" s="5"/>
      <c r="Z118" s="5"/>
      <c r="AA118" s="5"/>
      <c r="AB118" s="9">
        <v>0</v>
      </c>
      <c r="AC118" s="5"/>
      <c r="AD118" s="7">
        <v>2782766</v>
      </c>
      <c r="AE118" s="5"/>
      <c r="AF118" s="5"/>
      <c r="AG118" s="5"/>
      <c r="AH118" s="7">
        <v>512284310</v>
      </c>
      <c r="AI118" s="5"/>
      <c r="AJ118" s="5"/>
      <c r="AK118" s="5"/>
      <c r="AL118" s="5"/>
      <c r="AM118" s="5"/>
      <c r="AN118" s="5"/>
      <c r="AO118" s="5"/>
      <c r="AP118" s="7">
        <v>1303829926</v>
      </c>
      <c r="AQ118" s="9">
        <v>0</v>
      </c>
      <c r="AR118" s="5"/>
      <c r="AS118" s="5"/>
      <c r="AT118" s="5"/>
      <c r="AU118" s="5"/>
      <c r="AV118" s="5"/>
      <c r="AW118" s="7">
        <v>530247592</v>
      </c>
      <c r="AX118" s="5"/>
      <c r="AY118" s="5"/>
      <c r="AZ118" s="9">
        <v>0</v>
      </c>
      <c r="BA118" s="8">
        <f t="shared" si="3"/>
        <v>5701616594</v>
      </c>
    </row>
    <row r="119" spans="1:53" x14ac:dyDescent="0.35">
      <c r="A119" s="1" t="s">
        <v>100</v>
      </c>
      <c r="B119" s="1" t="s">
        <v>100</v>
      </c>
      <c r="C119" s="5"/>
      <c r="D119" s="5"/>
      <c r="E119" s="7">
        <v>16681009</v>
      </c>
      <c r="F119" s="5"/>
      <c r="G119" s="7">
        <v>100470398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9">
        <v>0</v>
      </c>
      <c r="AC119" s="5"/>
      <c r="AD119" s="7">
        <v>2782766</v>
      </c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7">
        <v>643268896</v>
      </c>
      <c r="AQ119" s="9">
        <v>0</v>
      </c>
      <c r="AR119" s="5"/>
      <c r="AS119" s="5"/>
      <c r="AT119" s="5"/>
      <c r="AU119" s="5"/>
      <c r="AV119" s="5"/>
      <c r="AW119" s="7">
        <v>214485081</v>
      </c>
      <c r="AX119" s="5"/>
      <c r="AY119" s="5"/>
      <c r="AZ119" s="9">
        <v>0</v>
      </c>
      <c r="BA119" s="8">
        <f t="shared" si="3"/>
        <v>977688150</v>
      </c>
    </row>
    <row r="120" spans="1:53" x14ac:dyDescent="0.35">
      <c r="A120" s="1" t="s">
        <v>666</v>
      </c>
      <c r="B120" s="1" t="s">
        <v>762</v>
      </c>
      <c r="C120" s="5"/>
      <c r="D120" s="5"/>
      <c r="E120" s="7">
        <v>-419447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9">
        <v>0</v>
      </c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9">
        <v>0</v>
      </c>
      <c r="AR120" s="5"/>
      <c r="AS120" s="5"/>
      <c r="AT120" s="5"/>
      <c r="AU120" s="5"/>
      <c r="AV120" s="5"/>
      <c r="AW120" s="9">
        <v>0</v>
      </c>
      <c r="AX120" s="5"/>
      <c r="AY120" s="5"/>
      <c r="AZ120" s="9">
        <v>0</v>
      </c>
      <c r="BA120" s="8">
        <f t="shared" si="3"/>
        <v>-419447</v>
      </c>
    </row>
    <row r="121" spans="1:53" x14ac:dyDescent="0.35">
      <c r="A121" s="1" t="s">
        <v>101</v>
      </c>
      <c r="B121" s="1" t="s">
        <v>101</v>
      </c>
      <c r="C121" s="5"/>
      <c r="D121" s="5"/>
      <c r="E121" s="7">
        <v>708758755</v>
      </c>
      <c r="F121" s="5"/>
      <c r="G121" s="7">
        <v>1949449792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9">
        <v>0</v>
      </c>
      <c r="AC121" s="5"/>
      <c r="AD121" s="5"/>
      <c r="AE121" s="5"/>
      <c r="AF121" s="5"/>
      <c r="AG121" s="5"/>
      <c r="AH121" s="7">
        <v>306059177</v>
      </c>
      <c r="AI121" s="5"/>
      <c r="AJ121" s="5"/>
      <c r="AK121" s="5"/>
      <c r="AL121" s="5"/>
      <c r="AM121" s="5"/>
      <c r="AN121" s="5"/>
      <c r="AO121" s="5"/>
      <c r="AP121" s="7">
        <v>553163726</v>
      </c>
      <c r="AQ121" s="9">
        <v>0</v>
      </c>
      <c r="AR121" s="5"/>
      <c r="AS121" s="5"/>
      <c r="AT121" s="5"/>
      <c r="AU121" s="5"/>
      <c r="AV121" s="5"/>
      <c r="AW121" s="7">
        <v>315762511</v>
      </c>
      <c r="AX121" s="5"/>
      <c r="AY121" s="5"/>
      <c r="AZ121" s="9">
        <v>0</v>
      </c>
      <c r="BA121" s="8">
        <f t="shared" si="3"/>
        <v>3833193961</v>
      </c>
    </row>
    <row r="122" spans="1:53" x14ac:dyDescent="0.35">
      <c r="A122" s="1" t="s">
        <v>102</v>
      </c>
      <c r="B122" s="1" t="s">
        <v>763</v>
      </c>
      <c r="C122" s="5"/>
      <c r="D122" s="5"/>
      <c r="E122" s="7">
        <v>-14886627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9">
        <v>0</v>
      </c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9">
        <v>0</v>
      </c>
      <c r="AR122" s="5"/>
      <c r="AS122" s="5"/>
      <c r="AT122" s="5"/>
      <c r="AU122" s="5"/>
      <c r="AV122" s="5"/>
      <c r="AW122" s="9">
        <v>0</v>
      </c>
      <c r="AX122" s="5"/>
      <c r="AY122" s="5"/>
      <c r="AZ122" s="9">
        <v>0</v>
      </c>
      <c r="BA122" s="8">
        <f t="shared" si="3"/>
        <v>-14886627</v>
      </c>
    </row>
    <row r="123" spans="1:53" ht="16" x14ac:dyDescent="0.35">
      <c r="A123" s="1" t="s">
        <v>103</v>
      </c>
      <c r="B123" s="1" t="s">
        <v>764</v>
      </c>
      <c r="C123" s="5"/>
      <c r="D123" s="5"/>
      <c r="E123" s="5"/>
      <c r="F123" s="5"/>
      <c r="G123" s="7">
        <v>507552831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9">
        <v>0</v>
      </c>
      <c r="AC123" s="5"/>
      <c r="AD123" s="5"/>
      <c r="AE123" s="5"/>
      <c r="AF123" s="5"/>
      <c r="AG123" s="5"/>
      <c r="AH123" s="7">
        <v>206225133</v>
      </c>
      <c r="AI123" s="5"/>
      <c r="AJ123" s="5"/>
      <c r="AK123" s="5"/>
      <c r="AL123" s="5"/>
      <c r="AM123" s="5"/>
      <c r="AN123" s="5"/>
      <c r="AO123" s="5"/>
      <c r="AP123" s="5"/>
      <c r="AQ123" s="9">
        <v>0</v>
      </c>
      <c r="AR123" s="5"/>
      <c r="AS123" s="5"/>
      <c r="AT123" s="5"/>
      <c r="AU123" s="5"/>
      <c r="AV123" s="5"/>
      <c r="AW123" s="9">
        <v>0</v>
      </c>
      <c r="AX123" s="5"/>
      <c r="AY123" s="5"/>
      <c r="AZ123" s="9">
        <v>0</v>
      </c>
      <c r="BA123" s="8">
        <f t="shared" si="3"/>
        <v>713777964</v>
      </c>
    </row>
    <row r="124" spans="1:53" ht="16" x14ac:dyDescent="0.35">
      <c r="A124" s="1" t="s">
        <v>104</v>
      </c>
      <c r="B124" s="1" t="s">
        <v>765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9">
        <v>0</v>
      </c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9">
        <v>0</v>
      </c>
      <c r="AR124" s="5"/>
      <c r="AS124" s="5"/>
      <c r="AT124" s="5"/>
      <c r="AU124" s="5"/>
      <c r="AV124" s="5"/>
      <c r="AW124" s="9">
        <v>0</v>
      </c>
      <c r="AX124" s="5"/>
      <c r="AY124" s="5"/>
      <c r="AZ124" s="9">
        <v>0</v>
      </c>
      <c r="BA124" s="8">
        <f t="shared" si="3"/>
        <v>0</v>
      </c>
    </row>
    <row r="125" spans="1:53" x14ac:dyDescent="0.35">
      <c r="A125" s="1" t="s">
        <v>105</v>
      </c>
      <c r="B125" s="1" t="s">
        <v>766</v>
      </c>
      <c r="C125" s="5"/>
      <c r="D125" s="5"/>
      <c r="E125" s="7">
        <v>14639879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7">
        <v>71051286</v>
      </c>
      <c r="T125" s="5"/>
      <c r="U125" s="5"/>
      <c r="V125" s="5"/>
      <c r="W125" s="5"/>
      <c r="X125" s="5"/>
      <c r="Y125" s="5"/>
      <c r="Z125" s="5"/>
      <c r="AA125" s="5"/>
      <c r="AB125" s="9">
        <v>0</v>
      </c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7">
        <v>107397304</v>
      </c>
      <c r="AQ125" s="9">
        <v>0</v>
      </c>
      <c r="AR125" s="5"/>
      <c r="AS125" s="5"/>
      <c r="AT125" s="5"/>
      <c r="AU125" s="5"/>
      <c r="AV125" s="5"/>
      <c r="AW125" s="9">
        <v>0</v>
      </c>
      <c r="AX125" s="5"/>
      <c r="AY125" s="5"/>
      <c r="AZ125" s="9">
        <v>0</v>
      </c>
      <c r="BA125" s="8">
        <f t="shared" si="3"/>
        <v>193088469</v>
      </c>
    </row>
    <row r="126" spans="1:53" x14ac:dyDescent="0.35">
      <c r="A126" s="1" t="s">
        <v>106</v>
      </c>
      <c r="B126" s="1" t="s">
        <v>767</v>
      </c>
      <c r="C126" s="5"/>
      <c r="D126" s="5"/>
      <c r="E126" s="7">
        <v>-208456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7">
        <v>-617420</v>
      </c>
      <c r="T126" s="5"/>
      <c r="U126" s="5"/>
      <c r="V126" s="5"/>
      <c r="W126" s="5"/>
      <c r="X126" s="5"/>
      <c r="Y126" s="5"/>
      <c r="Z126" s="5"/>
      <c r="AA126" s="5"/>
      <c r="AB126" s="9">
        <v>0</v>
      </c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9">
        <v>0</v>
      </c>
      <c r="AR126" s="5"/>
      <c r="AS126" s="5"/>
      <c r="AT126" s="5"/>
      <c r="AU126" s="5"/>
      <c r="AV126" s="5"/>
      <c r="AW126" s="9">
        <v>0</v>
      </c>
      <c r="AX126" s="5"/>
      <c r="AY126" s="5"/>
      <c r="AZ126" s="9">
        <v>0</v>
      </c>
      <c r="BA126" s="8">
        <f t="shared" si="3"/>
        <v>-825876</v>
      </c>
    </row>
    <row r="127" spans="1:53" ht="16" x14ac:dyDescent="0.35">
      <c r="A127" s="1" t="s">
        <v>107</v>
      </c>
      <c r="B127" s="1" t="s">
        <v>768</v>
      </c>
      <c r="C127" s="5"/>
      <c r="D127" s="5"/>
      <c r="E127" s="5"/>
      <c r="F127" s="5"/>
      <c r="G127" s="5"/>
      <c r="H127" s="5"/>
      <c r="I127" s="5"/>
      <c r="J127" s="5"/>
      <c r="K127" s="7">
        <v>94366735</v>
      </c>
      <c r="L127" s="5"/>
      <c r="M127" s="5"/>
      <c r="N127" s="5"/>
      <c r="O127" s="5"/>
      <c r="P127" s="5"/>
      <c r="Q127" s="7">
        <v>28801254</v>
      </c>
      <c r="R127" s="5"/>
      <c r="S127" s="5"/>
      <c r="T127" s="5"/>
      <c r="U127" s="5"/>
      <c r="V127" s="5"/>
      <c r="W127" s="5"/>
      <c r="X127" s="5"/>
      <c r="Y127" s="5"/>
      <c r="Z127" s="5"/>
      <c r="AA127" s="7">
        <v>186849</v>
      </c>
      <c r="AB127" s="9">
        <v>0</v>
      </c>
      <c r="AC127" s="7">
        <v>289852234</v>
      </c>
      <c r="AD127" s="5"/>
      <c r="AE127" s="5"/>
      <c r="AF127" s="5"/>
      <c r="AG127" s="5"/>
      <c r="AH127" s="9">
        <v>0</v>
      </c>
      <c r="AI127" s="5"/>
      <c r="AJ127" s="5"/>
      <c r="AK127" s="5"/>
      <c r="AL127" s="5"/>
      <c r="AM127" s="5"/>
      <c r="AN127" s="5"/>
      <c r="AO127" s="5"/>
      <c r="AP127" s="5"/>
      <c r="AQ127" s="9">
        <v>0</v>
      </c>
      <c r="AR127" s="5"/>
      <c r="AS127" s="7">
        <v>10860000</v>
      </c>
      <c r="AT127" s="5"/>
      <c r="AU127" s="5"/>
      <c r="AV127" s="5"/>
      <c r="AW127" s="9">
        <v>0</v>
      </c>
      <c r="AX127" s="7">
        <v>846252</v>
      </c>
      <c r="AY127" s="5"/>
      <c r="AZ127" s="9">
        <v>0</v>
      </c>
      <c r="BA127" s="8">
        <f t="shared" si="3"/>
        <v>424913324</v>
      </c>
    </row>
    <row r="128" spans="1:53" ht="16" x14ac:dyDescent="0.35">
      <c r="A128" s="1" t="s">
        <v>108</v>
      </c>
      <c r="B128" s="1" t="s">
        <v>769</v>
      </c>
      <c r="C128" s="5"/>
      <c r="D128" s="5"/>
      <c r="E128" s="5"/>
      <c r="F128" s="5"/>
      <c r="G128" s="7">
        <v>98144641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9">
        <v>0</v>
      </c>
      <c r="AC128" s="9">
        <v>0</v>
      </c>
      <c r="AD128" s="5"/>
      <c r="AE128" s="5"/>
      <c r="AF128" s="5"/>
      <c r="AG128" s="5"/>
      <c r="AH128" s="9">
        <v>0</v>
      </c>
      <c r="AI128" s="5"/>
      <c r="AJ128" s="5"/>
      <c r="AK128" s="5"/>
      <c r="AL128" s="5"/>
      <c r="AM128" s="5"/>
      <c r="AN128" s="5"/>
      <c r="AO128" s="5"/>
      <c r="AP128" s="5"/>
      <c r="AQ128" s="9">
        <v>0</v>
      </c>
      <c r="AR128" s="5"/>
      <c r="AS128" s="5"/>
      <c r="AT128" s="5"/>
      <c r="AU128" s="5"/>
      <c r="AV128" s="5"/>
      <c r="AW128" s="9">
        <v>0</v>
      </c>
      <c r="AX128" s="5"/>
      <c r="AY128" s="5"/>
      <c r="AZ128" s="9">
        <v>0</v>
      </c>
      <c r="BA128" s="8">
        <f t="shared" si="3"/>
        <v>98144641</v>
      </c>
    </row>
    <row r="129" spans="1:53" ht="16" x14ac:dyDescent="0.35">
      <c r="A129" s="1" t="s">
        <v>109</v>
      </c>
      <c r="B129" s="1" t="s">
        <v>770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9">
        <v>0</v>
      </c>
      <c r="AC129" s="5"/>
      <c r="AD129" s="5"/>
      <c r="AE129" s="5"/>
      <c r="AF129" s="5"/>
      <c r="AG129" s="9">
        <v>0</v>
      </c>
      <c r="AH129" s="5"/>
      <c r="AI129" s="5"/>
      <c r="AJ129" s="5"/>
      <c r="AK129" s="5"/>
      <c r="AL129" s="5"/>
      <c r="AM129" s="5"/>
      <c r="AN129" s="5"/>
      <c r="AO129" s="5"/>
      <c r="AP129" s="5"/>
      <c r="AQ129" s="9">
        <v>0</v>
      </c>
      <c r="AR129" s="5"/>
      <c r="AS129" s="5"/>
      <c r="AT129" s="5"/>
      <c r="AU129" s="5"/>
      <c r="AV129" s="5"/>
      <c r="AW129" s="9">
        <v>0</v>
      </c>
      <c r="AX129" s="5"/>
      <c r="AY129" s="5"/>
      <c r="AZ129" s="9">
        <v>0</v>
      </c>
      <c r="BA129" s="8">
        <f t="shared" si="3"/>
        <v>0</v>
      </c>
    </row>
    <row r="130" spans="1:53" ht="16" x14ac:dyDescent="0.35">
      <c r="A130" s="1" t="s">
        <v>110</v>
      </c>
      <c r="B130" s="1" t="s">
        <v>771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9">
        <v>0</v>
      </c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9">
        <v>0</v>
      </c>
      <c r="AR130" s="5"/>
      <c r="AS130" s="5"/>
      <c r="AT130" s="5"/>
      <c r="AU130" s="5"/>
      <c r="AV130" s="5"/>
      <c r="AW130" s="9">
        <v>0</v>
      </c>
      <c r="AX130" s="5"/>
      <c r="AY130" s="5"/>
      <c r="AZ130" s="9">
        <v>0</v>
      </c>
      <c r="BA130" s="8">
        <f t="shared" si="3"/>
        <v>0</v>
      </c>
    </row>
    <row r="131" spans="1:53" x14ac:dyDescent="0.35">
      <c r="A131" s="1" t="s">
        <v>111</v>
      </c>
      <c r="B131" s="1" t="s">
        <v>772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9">
        <v>0</v>
      </c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9">
        <v>0</v>
      </c>
      <c r="AR131" s="5"/>
      <c r="AS131" s="5"/>
      <c r="AT131" s="5"/>
      <c r="AU131" s="5"/>
      <c r="AV131" s="5"/>
      <c r="AW131" s="9">
        <v>0</v>
      </c>
      <c r="AX131" s="5"/>
      <c r="AY131" s="5"/>
      <c r="AZ131" s="9">
        <v>0</v>
      </c>
      <c r="BA131" s="8">
        <f t="shared" si="3"/>
        <v>0</v>
      </c>
    </row>
    <row r="132" spans="1:53" ht="16" x14ac:dyDescent="0.35">
      <c r="A132" s="1" t="s">
        <v>112</v>
      </c>
      <c r="B132" s="1" t="s">
        <v>773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9">
        <v>0</v>
      </c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9">
        <v>0</v>
      </c>
      <c r="AR132" s="5"/>
      <c r="AS132" s="5"/>
      <c r="AT132" s="5"/>
      <c r="AU132" s="5"/>
      <c r="AV132" s="5"/>
      <c r="AW132" s="9">
        <v>0</v>
      </c>
      <c r="AX132" s="5"/>
      <c r="AY132" s="5"/>
      <c r="AZ132" s="9">
        <v>0</v>
      </c>
      <c r="BA132" s="8">
        <f t="shared" si="3"/>
        <v>0</v>
      </c>
    </row>
    <row r="133" spans="1:53" ht="16" x14ac:dyDescent="0.35">
      <c r="A133" s="1" t="s">
        <v>113</v>
      </c>
      <c r="B133" s="1" t="s">
        <v>774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9">
        <v>0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9">
        <v>0</v>
      </c>
      <c r="AR133" s="5"/>
      <c r="AS133" s="5"/>
      <c r="AT133" s="5"/>
      <c r="AU133" s="5"/>
      <c r="AV133" s="5"/>
      <c r="AW133" s="9">
        <v>0</v>
      </c>
      <c r="AX133" s="5"/>
      <c r="AY133" s="5"/>
      <c r="AZ133" s="9">
        <v>0</v>
      </c>
      <c r="BA133" s="8">
        <f t="shared" si="3"/>
        <v>0</v>
      </c>
    </row>
    <row r="134" spans="1:53" ht="16" x14ac:dyDescent="0.35">
      <c r="A134" s="1" t="s">
        <v>114</v>
      </c>
      <c r="B134" s="1" t="s">
        <v>775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9">
        <v>0</v>
      </c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9">
        <v>0</v>
      </c>
      <c r="AR134" s="5"/>
      <c r="AS134" s="5"/>
      <c r="AT134" s="5"/>
      <c r="AU134" s="5"/>
      <c r="AV134" s="5"/>
      <c r="AW134" s="9">
        <v>0</v>
      </c>
      <c r="AX134" s="5"/>
      <c r="AY134" s="5"/>
      <c r="AZ134" s="9">
        <v>0</v>
      </c>
      <c r="BA134" s="8">
        <f t="shared" si="3"/>
        <v>0</v>
      </c>
    </row>
    <row r="135" spans="1:53" ht="16" x14ac:dyDescent="0.35">
      <c r="A135" s="1" t="s">
        <v>115</v>
      </c>
      <c r="B135" s="1" t="s">
        <v>776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9">
        <v>0</v>
      </c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9">
        <v>0</v>
      </c>
      <c r="AR135" s="5"/>
      <c r="AS135" s="5"/>
      <c r="AT135" s="5"/>
      <c r="AU135" s="5"/>
      <c r="AV135" s="5"/>
      <c r="AW135" s="9">
        <v>0</v>
      </c>
      <c r="AX135" s="5"/>
      <c r="AY135" s="5"/>
      <c r="AZ135" s="9">
        <v>0</v>
      </c>
      <c r="BA135" s="8">
        <f t="shared" si="3"/>
        <v>0</v>
      </c>
    </row>
    <row r="136" spans="1:53" ht="16" x14ac:dyDescent="0.35">
      <c r="A136" s="1" t="s">
        <v>116</v>
      </c>
      <c r="B136" s="1" t="s">
        <v>777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9">
        <v>0</v>
      </c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9">
        <v>0</v>
      </c>
      <c r="AR136" s="5"/>
      <c r="AS136" s="5"/>
      <c r="AT136" s="5"/>
      <c r="AU136" s="5"/>
      <c r="AV136" s="5"/>
      <c r="AW136" s="9">
        <v>0</v>
      </c>
      <c r="AX136" s="5"/>
      <c r="AY136" s="5"/>
      <c r="AZ136" s="9">
        <v>0</v>
      </c>
      <c r="BA136" s="8">
        <f t="shared" si="3"/>
        <v>0</v>
      </c>
    </row>
    <row r="137" spans="1:53" ht="16" x14ac:dyDescent="0.35">
      <c r="A137" s="1" t="s">
        <v>117</v>
      </c>
      <c r="B137" s="1" t="s">
        <v>778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9">
        <v>0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9">
        <v>0</v>
      </c>
      <c r="AR137" s="5"/>
      <c r="AS137" s="5"/>
      <c r="AT137" s="5"/>
      <c r="AU137" s="5"/>
      <c r="AV137" s="5"/>
      <c r="AW137" s="9">
        <v>0</v>
      </c>
      <c r="AX137" s="5"/>
      <c r="AY137" s="5"/>
      <c r="AZ137" s="9">
        <v>0</v>
      </c>
      <c r="BA137" s="8">
        <f t="shared" si="3"/>
        <v>0</v>
      </c>
    </row>
    <row r="138" spans="1:53" ht="16" x14ac:dyDescent="0.35">
      <c r="A138" s="1" t="s">
        <v>118</v>
      </c>
      <c r="B138" s="1" t="s">
        <v>779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9">
        <v>0</v>
      </c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9">
        <v>0</v>
      </c>
      <c r="AR138" s="5"/>
      <c r="AS138" s="5"/>
      <c r="AT138" s="5"/>
      <c r="AU138" s="5"/>
      <c r="AV138" s="5"/>
      <c r="AW138" s="9">
        <v>0</v>
      </c>
      <c r="AX138" s="5"/>
      <c r="AY138" s="5"/>
      <c r="AZ138" s="9">
        <v>0</v>
      </c>
      <c r="BA138" s="8">
        <f t="shared" si="3"/>
        <v>0</v>
      </c>
    </row>
    <row r="139" spans="1:53" ht="16" x14ac:dyDescent="0.35">
      <c r="A139" s="1" t="s">
        <v>119</v>
      </c>
      <c r="B139" s="1" t="s">
        <v>780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9">
        <v>0</v>
      </c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9">
        <v>0</v>
      </c>
      <c r="AR139" s="5"/>
      <c r="AS139" s="5"/>
      <c r="AT139" s="5"/>
      <c r="AU139" s="5"/>
      <c r="AV139" s="5"/>
      <c r="AW139" s="9">
        <v>0</v>
      </c>
      <c r="AX139" s="5"/>
      <c r="AY139" s="5"/>
      <c r="AZ139" s="9">
        <v>0</v>
      </c>
      <c r="BA139" s="8">
        <f t="shared" si="3"/>
        <v>0</v>
      </c>
    </row>
    <row r="140" spans="1:53" ht="16" x14ac:dyDescent="0.35">
      <c r="A140" s="1" t="s">
        <v>120</v>
      </c>
      <c r="B140" s="1" t="s">
        <v>781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9">
        <v>0</v>
      </c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9">
        <v>0</v>
      </c>
      <c r="AR140" s="5"/>
      <c r="AS140" s="5"/>
      <c r="AT140" s="5"/>
      <c r="AU140" s="5"/>
      <c r="AV140" s="5"/>
      <c r="AW140" s="9">
        <v>0</v>
      </c>
      <c r="AX140" s="5"/>
      <c r="AY140" s="5"/>
      <c r="AZ140" s="9">
        <v>0</v>
      </c>
      <c r="BA140" s="8">
        <f t="shared" si="3"/>
        <v>0</v>
      </c>
    </row>
    <row r="141" spans="1:53" ht="16" x14ac:dyDescent="0.35">
      <c r="A141" s="1" t="s">
        <v>121</v>
      </c>
      <c r="B141" s="1" t="s">
        <v>782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9">
        <v>0</v>
      </c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9">
        <v>0</v>
      </c>
      <c r="AR141" s="5"/>
      <c r="AS141" s="5"/>
      <c r="AT141" s="5"/>
      <c r="AU141" s="5"/>
      <c r="AV141" s="5"/>
      <c r="AW141" s="9">
        <v>0</v>
      </c>
      <c r="AX141" s="5"/>
      <c r="AY141" s="5"/>
      <c r="AZ141" s="9">
        <v>0</v>
      </c>
      <c r="BA141" s="8">
        <f t="shared" si="3"/>
        <v>0</v>
      </c>
    </row>
    <row r="142" spans="1:53" ht="16" x14ac:dyDescent="0.35">
      <c r="A142" s="1" t="s">
        <v>122</v>
      </c>
      <c r="B142" s="1" t="s">
        <v>783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9">
        <v>0</v>
      </c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9">
        <v>0</v>
      </c>
      <c r="AR142" s="5"/>
      <c r="AS142" s="5"/>
      <c r="AT142" s="5"/>
      <c r="AU142" s="5"/>
      <c r="AV142" s="5"/>
      <c r="AW142" s="9">
        <v>0</v>
      </c>
      <c r="AX142" s="5"/>
      <c r="AY142" s="5"/>
      <c r="AZ142" s="9">
        <v>0</v>
      </c>
      <c r="BA142" s="8">
        <f t="shared" si="3"/>
        <v>0</v>
      </c>
    </row>
    <row r="143" spans="1:53" ht="16" x14ac:dyDescent="0.35">
      <c r="A143" s="1" t="s">
        <v>123</v>
      </c>
      <c r="B143" s="1" t="s">
        <v>784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9">
        <v>0</v>
      </c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9">
        <v>0</v>
      </c>
      <c r="AR143" s="5"/>
      <c r="AS143" s="5"/>
      <c r="AT143" s="5"/>
      <c r="AU143" s="5"/>
      <c r="AV143" s="5"/>
      <c r="AW143" s="9">
        <v>0</v>
      </c>
      <c r="AX143" s="5"/>
      <c r="AY143" s="5"/>
      <c r="AZ143" s="9">
        <v>0</v>
      </c>
      <c r="BA143" s="8">
        <f t="shared" si="3"/>
        <v>0</v>
      </c>
    </row>
    <row r="144" spans="1:53" ht="16" x14ac:dyDescent="0.35">
      <c r="A144" s="1" t="s">
        <v>1266</v>
      </c>
      <c r="B144" s="1" t="s">
        <v>1267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9">
        <v>0</v>
      </c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9">
        <v>0</v>
      </c>
      <c r="AR144" s="5"/>
      <c r="AS144" s="5"/>
      <c r="AT144" s="5"/>
      <c r="AU144" s="5"/>
      <c r="AV144" s="5"/>
      <c r="AW144" s="9">
        <v>0</v>
      </c>
      <c r="AX144" s="5"/>
      <c r="AY144" s="5"/>
      <c r="AZ144" s="9">
        <v>0</v>
      </c>
      <c r="BA144" s="8">
        <f t="shared" si="3"/>
        <v>0</v>
      </c>
    </row>
    <row r="145" spans="1:53" ht="16" x14ac:dyDescent="0.35">
      <c r="A145" s="1" t="s">
        <v>1268</v>
      </c>
      <c r="B145" s="1" t="s">
        <v>1269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9">
        <v>0</v>
      </c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9">
        <v>0</v>
      </c>
      <c r="AR145" s="5"/>
      <c r="AS145" s="5"/>
      <c r="AT145" s="5"/>
      <c r="AU145" s="5"/>
      <c r="AV145" s="5"/>
      <c r="AW145" s="9">
        <v>0</v>
      </c>
      <c r="AX145" s="5"/>
      <c r="AY145" s="5"/>
      <c r="AZ145" s="9">
        <v>0</v>
      </c>
      <c r="BA145" s="8">
        <f t="shared" si="3"/>
        <v>0</v>
      </c>
    </row>
    <row r="146" spans="1:53" ht="16" x14ac:dyDescent="0.35">
      <c r="A146" s="1" t="s">
        <v>124</v>
      </c>
      <c r="B146" s="1" t="s">
        <v>785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9">
        <v>0</v>
      </c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9">
        <v>0</v>
      </c>
      <c r="AR146" s="5"/>
      <c r="AS146" s="5"/>
      <c r="AT146" s="5"/>
      <c r="AU146" s="5"/>
      <c r="AV146" s="5"/>
      <c r="AW146" s="9">
        <v>0</v>
      </c>
      <c r="AX146" s="5"/>
      <c r="AY146" s="5"/>
      <c r="AZ146" s="9">
        <v>0</v>
      </c>
      <c r="BA146" s="8">
        <f t="shared" si="3"/>
        <v>0</v>
      </c>
    </row>
    <row r="147" spans="1:53" ht="16" x14ac:dyDescent="0.35">
      <c r="A147" s="1" t="s">
        <v>125</v>
      </c>
      <c r="B147" s="1" t="s">
        <v>786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9">
        <v>0</v>
      </c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9">
        <v>0</v>
      </c>
      <c r="AR147" s="5"/>
      <c r="AS147" s="5"/>
      <c r="AT147" s="5"/>
      <c r="AU147" s="5"/>
      <c r="AV147" s="5"/>
      <c r="AW147" s="9">
        <v>0</v>
      </c>
      <c r="AX147" s="5"/>
      <c r="AY147" s="5"/>
      <c r="AZ147" s="9">
        <v>0</v>
      </c>
      <c r="BA147" s="8">
        <f t="shared" si="3"/>
        <v>0</v>
      </c>
    </row>
    <row r="148" spans="1:53" ht="16" x14ac:dyDescent="0.35">
      <c r="A148" s="1" t="s">
        <v>126</v>
      </c>
      <c r="B148" s="1" t="s">
        <v>787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9">
        <v>0</v>
      </c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9">
        <v>0</v>
      </c>
      <c r="AR148" s="5"/>
      <c r="AS148" s="5"/>
      <c r="AT148" s="5"/>
      <c r="AU148" s="5"/>
      <c r="AV148" s="5"/>
      <c r="AW148" s="9">
        <v>0</v>
      </c>
      <c r="AX148" s="5"/>
      <c r="AY148" s="5"/>
      <c r="AZ148" s="9">
        <v>0</v>
      </c>
      <c r="BA148" s="8">
        <f t="shared" si="3"/>
        <v>0</v>
      </c>
    </row>
    <row r="149" spans="1:53" ht="16" x14ac:dyDescent="0.35">
      <c r="A149" s="1" t="s">
        <v>127</v>
      </c>
      <c r="B149" s="1" t="s">
        <v>788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9">
        <v>0</v>
      </c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9">
        <v>0</v>
      </c>
      <c r="AR149" s="5"/>
      <c r="AS149" s="5"/>
      <c r="AT149" s="5"/>
      <c r="AU149" s="5"/>
      <c r="AV149" s="5"/>
      <c r="AW149" s="9">
        <v>0</v>
      </c>
      <c r="AX149" s="5"/>
      <c r="AY149" s="5"/>
      <c r="AZ149" s="9">
        <v>0</v>
      </c>
      <c r="BA149" s="8">
        <f t="shared" si="3"/>
        <v>0</v>
      </c>
    </row>
    <row r="150" spans="1:53" ht="16" x14ac:dyDescent="0.35">
      <c r="A150" s="1" t="s">
        <v>128</v>
      </c>
      <c r="B150" s="1" t="s">
        <v>789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9">
        <v>0</v>
      </c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9">
        <v>0</v>
      </c>
      <c r="AR150" s="5"/>
      <c r="AS150" s="5"/>
      <c r="AT150" s="5"/>
      <c r="AU150" s="5"/>
      <c r="AV150" s="5"/>
      <c r="AW150" s="9">
        <v>0</v>
      </c>
      <c r="AX150" s="5"/>
      <c r="AY150" s="5"/>
      <c r="AZ150" s="9">
        <v>0</v>
      </c>
      <c r="BA150" s="8">
        <f t="shared" si="3"/>
        <v>0</v>
      </c>
    </row>
    <row r="151" spans="1:53" ht="16" x14ac:dyDescent="0.35">
      <c r="A151" s="1" t="s">
        <v>129</v>
      </c>
      <c r="B151" s="1" t="s">
        <v>790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9">
        <v>0</v>
      </c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9">
        <v>0</v>
      </c>
      <c r="AR151" s="5"/>
      <c r="AS151" s="5"/>
      <c r="AT151" s="5"/>
      <c r="AU151" s="5"/>
      <c r="AV151" s="5"/>
      <c r="AW151" s="9">
        <v>0</v>
      </c>
      <c r="AX151" s="5"/>
      <c r="AY151" s="5"/>
      <c r="AZ151" s="9">
        <v>0</v>
      </c>
      <c r="BA151" s="8">
        <f t="shared" si="3"/>
        <v>0</v>
      </c>
    </row>
    <row r="152" spans="1:53" ht="16" x14ac:dyDescent="0.35">
      <c r="A152" s="1" t="s">
        <v>130</v>
      </c>
      <c r="B152" s="1" t="s">
        <v>791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9">
        <v>0</v>
      </c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9">
        <v>0</v>
      </c>
      <c r="AR152" s="5"/>
      <c r="AS152" s="5"/>
      <c r="AT152" s="5"/>
      <c r="AU152" s="5"/>
      <c r="AV152" s="5"/>
      <c r="AW152" s="9">
        <v>0</v>
      </c>
      <c r="AX152" s="5"/>
      <c r="AY152" s="5"/>
      <c r="AZ152" s="9">
        <v>0</v>
      </c>
      <c r="BA152" s="8">
        <f t="shared" si="3"/>
        <v>0</v>
      </c>
    </row>
    <row r="153" spans="1:53" ht="16" x14ac:dyDescent="0.35">
      <c r="A153" s="1" t="s">
        <v>131</v>
      </c>
      <c r="B153" s="1" t="s">
        <v>792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9">
        <v>0</v>
      </c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9">
        <v>0</v>
      </c>
      <c r="AR153" s="5"/>
      <c r="AS153" s="5"/>
      <c r="AT153" s="5"/>
      <c r="AU153" s="5"/>
      <c r="AV153" s="5"/>
      <c r="AW153" s="9">
        <v>0</v>
      </c>
      <c r="AX153" s="5"/>
      <c r="AY153" s="5"/>
      <c r="AZ153" s="9">
        <v>0</v>
      </c>
      <c r="BA153" s="8">
        <f t="shared" si="3"/>
        <v>0</v>
      </c>
    </row>
    <row r="154" spans="1:53" ht="16" x14ac:dyDescent="0.35">
      <c r="A154" s="1" t="s">
        <v>132</v>
      </c>
      <c r="B154" s="1" t="s">
        <v>793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9">
        <v>0</v>
      </c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9">
        <v>0</v>
      </c>
      <c r="AR154" s="5"/>
      <c r="AS154" s="5"/>
      <c r="AT154" s="5"/>
      <c r="AU154" s="5"/>
      <c r="AV154" s="5"/>
      <c r="AW154" s="9">
        <v>0</v>
      </c>
      <c r="AX154" s="5"/>
      <c r="AY154" s="5"/>
      <c r="AZ154" s="9">
        <v>0</v>
      </c>
      <c r="BA154" s="8">
        <f t="shared" si="3"/>
        <v>0</v>
      </c>
    </row>
    <row r="155" spans="1:53" ht="16" x14ac:dyDescent="0.35">
      <c r="A155" s="1" t="s">
        <v>133</v>
      </c>
      <c r="B155" s="1" t="s">
        <v>794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9">
        <v>0</v>
      </c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9">
        <v>0</v>
      </c>
      <c r="AR155" s="5"/>
      <c r="AS155" s="5"/>
      <c r="AT155" s="5"/>
      <c r="AU155" s="5"/>
      <c r="AV155" s="5"/>
      <c r="AW155" s="9">
        <v>0</v>
      </c>
      <c r="AX155" s="5"/>
      <c r="AY155" s="5"/>
      <c r="AZ155" s="9">
        <v>0</v>
      </c>
      <c r="BA155" s="8">
        <f t="shared" si="3"/>
        <v>0</v>
      </c>
    </row>
    <row r="156" spans="1:53" ht="16" x14ac:dyDescent="0.35">
      <c r="A156" s="1" t="s">
        <v>134</v>
      </c>
      <c r="B156" s="1" t="s">
        <v>795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9">
        <v>0</v>
      </c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9">
        <v>0</v>
      </c>
      <c r="AR156" s="5"/>
      <c r="AS156" s="5"/>
      <c r="AT156" s="5"/>
      <c r="AU156" s="5"/>
      <c r="AV156" s="5"/>
      <c r="AW156" s="9">
        <v>0</v>
      </c>
      <c r="AX156" s="5"/>
      <c r="AY156" s="5"/>
      <c r="AZ156" s="9">
        <v>0</v>
      </c>
      <c r="BA156" s="8">
        <f t="shared" si="3"/>
        <v>0</v>
      </c>
    </row>
    <row r="157" spans="1:53" ht="16" x14ac:dyDescent="0.35">
      <c r="A157" s="1" t="s">
        <v>135</v>
      </c>
      <c r="B157" s="1" t="s">
        <v>796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9">
        <v>0</v>
      </c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9">
        <v>0</v>
      </c>
      <c r="AR157" s="5"/>
      <c r="AS157" s="5"/>
      <c r="AT157" s="5"/>
      <c r="AU157" s="5"/>
      <c r="AV157" s="5"/>
      <c r="AW157" s="9">
        <v>0</v>
      </c>
      <c r="AX157" s="5"/>
      <c r="AY157" s="5"/>
      <c r="AZ157" s="9">
        <v>0</v>
      </c>
      <c r="BA157" s="8">
        <f t="shared" si="3"/>
        <v>0</v>
      </c>
    </row>
    <row r="158" spans="1:53" ht="16" x14ac:dyDescent="0.35">
      <c r="A158" s="1" t="s">
        <v>136</v>
      </c>
      <c r="B158" s="1" t="s">
        <v>797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9">
        <v>0</v>
      </c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9">
        <v>0</v>
      </c>
      <c r="AR158" s="5"/>
      <c r="AS158" s="5"/>
      <c r="AT158" s="5"/>
      <c r="AU158" s="5"/>
      <c r="AV158" s="5"/>
      <c r="AW158" s="9">
        <v>0</v>
      </c>
      <c r="AX158" s="5"/>
      <c r="AY158" s="5"/>
      <c r="AZ158" s="9">
        <v>0</v>
      </c>
      <c r="BA158" s="8">
        <f t="shared" ref="BA158:BA206" si="4">SUM(C158:AZ158)</f>
        <v>0</v>
      </c>
    </row>
    <row r="159" spans="1:53" ht="16" x14ac:dyDescent="0.35">
      <c r="A159" s="1" t="s">
        <v>137</v>
      </c>
      <c r="B159" s="1" t="s">
        <v>798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9">
        <v>0</v>
      </c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9">
        <v>0</v>
      </c>
      <c r="AR159" s="5"/>
      <c r="AS159" s="5"/>
      <c r="AT159" s="5"/>
      <c r="AU159" s="5"/>
      <c r="AV159" s="5"/>
      <c r="AW159" s="9">
        <v>0</v>
      </c>
      <c r="AX159" s="5"/>
      <c r="AY159" s="5"/>
      <c r="AZ159" s="9">
        <v>0</v>
      </c>
      <c r="BA159" s="8">
        <f t="shared" si="4"/>
        <v>0</v>
      </c>
    </row>
    <row r="160" spans="1:53" ht="16" x14ac:dyDescent="0.35">
      <c r="A160" s="1" t="s">
        <v>138</v>
      </c>
      <c r="B160" s="1" t="s">
        <v>799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9">
        <v>0</v>
      </c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9">
        <v>0</v>
      </c>
      <c r="AR160" s="5"/>
      <c r="AS160" s="5"/>
      <c r="AT160" s="5"/>
      <c r="AU160" s="5"/>
      <c r="AV160" s="5"/>
      <c r="AW160" s="9">
        <v>0</v>
      </c>
      <c r="AX160" s="5"/>
      <c r="AY160" s="5"/>
      <c r="AZ160" s="9">
        <v>0</v>
      </c>
      <c r="BA160" s="8">
        <f t="shared" si="4"/>
        <v>0</v>
      </c>
    </row>
    <row r="161" spans="1:53" ht="16" x14ac:dyDescent="0.35">
      <c r="A161" s="1" t="s">
        <v>139</v>
      </c>
      <c r="B161" s="1" t="s">
        <v>800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9">
        <v>0</v>
      </c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9">
        <v>0</v>
      </c>
      <c r="AR161" s="5"/>
      <c r="AS161" s="5"/>
      <c r="AT161" s="5"/>
      <c r="AU161" s="5"/>
      <c r="AV161" s="5"/>
      <c r="AW161" s="9">
        <v>0</v>
      </c>
      <c r="AX161" s="5"/>
      <c r="AY161" s="5"/>
      <c r="AZ161" s="9">
        <v>0</v>
      </c>
      <c r="BA161" s="8">
        <f t="shared" si="4"/>
        <v>0</v>
      </c>
    </row>
    <row r="162" spans="1:53" ht="16" x14ac:dyDescent="0.35">
      <c r="A162" s="1" t="s">
        <v>140</v>
      </c>
      <c r="B162" s="1" t="s">
        <v>801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9">
        <v>0</v>
      </c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9">
        <v>0</v>
      </c>
      <c r="AR162" s="5"/>
      <c r="AS162" s="5"/>
      <c r="AT162" s="5"/>
      <c r="AU162" s="5"/>
      <c r="AV162" s="5"/>
      <c r="AW162" s="9">
        <v>0</v>
      </c>
      <c r="AX162" s="5"/>
      <c r="AY162" s="5"/>
      <c r="AZ162" s="9">
        <v>0</v>
      </c>
      <c r="BA162" s="8">
        <f t="shared" si="4"/>
        <v>0</v>
      </c>
    </row>
    <row r="163" spans="1:53" ht="16" x14ac:dyDescent="0.35">
      <c r="A163" s="1" t="s">
        <v>141</v>
      </c>
      <c r="B163" s="1" t="s">
        <v>802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9">
        <v>0</v>
      </c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9">
        <v>0</v>
      </c>
      <c r="AR163" s="5"/>
      <c r="AS163" s="5"/>
      <c r="AT163" s="5"/>
      <c r="AU163" s="5"/>
      <c r="AV163" s="5"/>
      <c r="AW163" s="9">
        <v>0</v>
      </c>
      <c r="AX163" s="5"/>
      <c r="AY163" s="5"/>
      <c r="AZ163" s="9">
        <v>0</v>
      </c>
      <c r="BA163" s="8">
        <f t="shared" si="4"/>
        <v>0</v>
      </c>
    </row>
    <row r="164" spans="1:53" ht="16" x14ac:dyDescent="0.35">
      <c r="A164" s="1" t="s">
        <v>142</v>
      </c>
      <c r="B164" s="1" t="s">
        <v>803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9">
        <v>0</v>
      </c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9">
        <v>0</v>
      </c>
      <c r="AR164" s="5"/>
      <c r="AS164" s="5"/>
      <c r="AT164" s="5"/>
      <c r="AU164" s="5"/>
      <c r="AV164" s="5"/>
      <c r="AW164" s="9">
        <v>0</v>
      </c>
      <c r="AX164" s="5"/>
      <c r="AY164" s="5"/>
      <c r="AZ164" s="9">
        <v>0</v>
      </c>
      <c r="BA164" s="8">
        <f t="shared" si="4"/>
        <v>0</v>
      </c>
    </row>
    <row r="165" spans="1:53" ht="16" x14ac:dyDescent="0.35">
      <c r="A165" s="1" t="s">
        <v>143</v>
      </c>
      <c r="B165" s="1" t="s">
        <v>804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9">
        <v>0</v>
      </c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9">
        <v>0</v>
      </c>
      <c r="AR165" s="5"/>
      <c r="AS165" s="5"/>
      <c r="AT165" s="5"/>
      <c r="AU165" s="5"/>
      <c r="AV165" s="5"/>
      <c r="AW165" s="9">
        <v>0</v>
      </c>
      <c r="AX165" s="5"/>
      <c r="AY165" s="5"/>
      <c r="AZ165" s="9">
        <v>0</v>
      </c>
      <c r="BA165" s="8">
        <f t="shared" si="4"/>
        <v>0</v>
      </c>
    </row>
    <row r="166" spans="1:53" ht="24" x14ac:dyDescent="0.35">
      <c r="A166" s="1" t="s">
        <v>144</v>
      </c>
      <c r="B166" s="1" t="s">
        <v>805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9">
        <v>0</v>
      </c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9">
        <v>0</v>
      </c>
      <c r="AR166" s="5"/>
      <c r="AS166" s="5"/>
      <c r="AT166" s="5"/>
      <c r="AU166" s="5"/>
      <c r="AV166" s="5"/>
      <c r="AW166" s="9">
        <v>0</v>
      </c>
      <c r="AX166" s="5"/>
      <c r="AY166" s="5"/>
      <c r="AZ166" s="9">
        <v>0</v>
      </c>
      <c r="BA166" s="8">
        <f t="shared" si="4"/>
        <v>0</v>
      </c>
    </row>
    <row r="167" spans="1:53" ht="16" x14ac:dyDescent="0.35">
      <c r="A167" s="1" t="s">
        <v>145</v>
      </c>
      <c r="B167" s="1" t="s">
        <v>806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9">
        <v>0</v>
      </c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9">
        <v>0</v>
      </c>
      <c r="AR167" s="5"/>
      <c r="AS167" s="5"/>
      <c r="AT167" s="5"/>
      <c r="AU167" s="5"/>
      <c r="AV167" s="5"/>
      <c r="AW167" s="9">
        <v>0</v>
      </c>
      <c r="AX167" s="5"/>
      <c r="AY167" s="5"/>
      <c r="AZ167" s="9">
        <v>0</v>
      </c>
      <c r="BA167" s="8">
        <f t="shared" si="4"/>
        <v>0</v>
      </c>
    </row>
    <row r="168" spans="1:53" ht="16" x14ac:dyDescent="0.35">
      <c r="A168" s="1" t="s">
        <v>146</v>
      </c>
      <c r="B168" s="1" t="s">
        <v>807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9">
        <v>0</v>
      </c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9">
        <v>0</v>
      </c>
      <c r="AR168" s="5"/>
      <c r="AS168" s="5"/>
      <c r="AT168" s="5"/>
      <c r="AU168" s="5"/>
      <c r="AV168" s="5"/>
      <c r="AW168" s="9">
        <v>0</v>
      </c>
      <c r="AX168" s="5"/>
      <c r="AY168" s="5"/>
      <c r="AZ168" s="9">
        <v>0</v>
      </c>
      <c r="BA168" s="8">
        <f t="shared" si="4"/>
        <v>0</v>
      </c>
    </row>
    <row r="169" spans="1:53" ht="16" x14ac:dyDescent="0.35">
      <c r="A169" s="1" t="s">
        <v>147</v>
      </c>
      <c r="B169" s="1" t="s">
        <v>808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9">
        <v>0</v>
      </c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9">
        <v>0</v>
      </c>
      <c r="AR169" s="5"/>
      <c r="AS169" s="5"/>
      <c r="AT169" s="5"/>
      <c r="AU169" s="5"/>
      <c r="AV169" s="5"/>
      <c r="AW169" s="9">
        <v>0</v>
      </c>
      <c r="AX169" s="5"/>
      <c r="AY169" s="5"/>
      <c r="AZ169" s="9">
        <v>0</v>
      </c>
      <c r="BA169" s="8">
        <f t="shared" si="4"/>
        <v>0</v>
      </c>
    </row>
    <row r="170" spans="1:53" ht="16" x14ac:dyDescent="0.35">
      <c r="A170" s="1" t="s">
        <v>148</v>
      </c>
      <c r="B170" s="1" t="s">
        <v>809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9">
        <v>0</v>
      </c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9">
        <v>0</v>
      </c>
      <c r="AR170" s="5"/>
      <c r="AS170" s="5"/>
      <c r="AT170" s="5"/>
      <c r="AU170" s="5"/>
      <c r="AV170" s="5"/>
      <c r="AW170" s="9">
        <v>0</v>
      </c>
      <c r="AX170" s="5"/>
      <c r="AY170" s="5"/>
      <c r="AZ170" s="9">
        <v>0</v>
      </c>
      <c r="BA170" s="8">
        <f t="shared" si="4"/>
        <v>0</v>
      </c>
    </row>
    <row r="171" spans="1:53" ht="16" x14ac:dyDescent="0.35">
      <c r="A171" s="1" t="s">
        <v>149</v>
      </c>
      <c r="B171" s="1" t="s">
        <v>810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9">
        <v>0</v>
      </c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9">
        <v>0</v>
      </c>
      <c r="AR171" s="5"/>
      <c r="AS171" s="5"/>
      <c r="AT171" s="5"/>
      <c r="AU171" s="5"/>
      <c r="AV171" s="5"/>
      <c r="AW171" s="9">
        <v>0</v>
      </c>
      <c r="AX171" s="5"/>
      <c r="AY171" s="5"/>
      <c r="AZ171" s="9">
        <v>0</v>
      </c>
      <c r="BA171" s="8">
        <f t="shared" si="4"/>
        <v>0</v>
      </c>
    </row>
    <row r="172" spans="1:53" ht="16" x14ac:dyDescent="0.35">
      <c r="A172" s="1" t="s">
        <v>150</v>
      </c>
      <c r="B172" s="1" t="s">
        <v>811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9">
        <v>0</v>
      </c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9">
        <v>0</v>
      </c>
      <c r="AR172" s="5"/>
      <c r="AS172" s="5"/>
      <c r="AT172" s="5"/>
      <c r="AU172" s="5"/>
      <c r="AV172" s="5"/>
      <c r="AW172" s="9">
        <v>0</v>
      </c>
      <c r="AX172" s="5"/>
      <c r="AY172" s="5"/>
      <c r="AZ172" s="9">
        <v>0</v>
      </c>
      <c r="BA172" s="8">
        <f t="shared" si="4"/>
        <v>0</v>
      </c>
    </row>
    <row r="173" spans="1:53" ht="16" x14ac:dyDescent="0.35">
      <c r="A173" s="1" t="s">
        <v>151</v>
      </c>
      <c r="B173" s="1" t="s">
        <v>812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9">
        <v>0</v>
      </c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9">
        <v>0</v>
      </c>
      <c r="AR173" s="5"/>
      <c r="AS173" s="5"/>
      <c r="AT173" s="5"/>
      <c r="AU173" s="5"/>
      <c r="AV173" s="5"/>
      <c r="AW173" s="5"/>
      <c r="AX173" s="5"/>
      <c r="AY173" s="5"/>
      <c r="AZ173" s="9">
        <v>0</v>
      </c>
      <c r="BA173" s="8">
        <f t="shared" si="4"/>
        <v>0</v>
      </c>
    </row>
    <row r="174" spans="1:53" x14ac:dyDescent="0.35">
      <c r="A174" s="1" t="s">
        <v>152</v>
      </c>
      <c r="B174" s="1" t="s">
        <v>813</v>
      </c>
      <c r="C174" s="5"/>
      <c r="D174" s="5"/>
      <c r="E174" s="5"/>
      <c r="F174" s="5"/>
      <c r="G174" s="5"/>
      <c r="H174" s="5"/>
      <c r="I174" s="7">
        <v>715378</v>
      </c>
      <c r="J174" s="5"/>
      <c r="K174" s="5"/>
      <c r="L174" s="5"/>
      <c r="M174" s="5"/>
      <c r="N174" s="5"/>
      <c r="O174" s="5"/>
      <c r="P174" s="5"/>
      <c r="Q174" s="5"/>
      <c r="R174" s="5"/>
      <c r="S174" s="7">
        <v>-126266</v>
      </c>
      <c r="T174" s="5"/>
      <c r="U174" s="7">
        <v>523184</v>
      </c>
      <c r="V174" s="5"/>
      <c r="W174" s="5"/>
      <c r="X174" s="5"/>
      <c r="Y174" s="5"/>
      <c r="Z174" s="7">
        <v>207162</v>
      </c>
      <c r="AA174" s="5"/>
      <c r="AB174" s="7">
        <v>1105135687</v>
      </c>
      <c r="AC174" s="5"/>
      <c r="AD174" s="5"/>
      <c r="AE174" s="5"/>
      <c r="AF174" s="5"/>
      <c r="AG174" s="5"/>
      <c r="AH174" s="5"/>
      <c r="AI174" s="5"/>
      <c r="AJ174" s="5"/>
      <c r="AK174" s="7">
        <v>5087968</v>
      </c>
      <c r="AL174" s="5"/>
      <c r="AM174" s="5"/>
      <c r="AN174" s="5"/>
      <c r="AO174" s="7">
        <v>3116499</v>
      </c>
      <c r="AP174" s="7">
        <v>945899625</v>
      </c>
      <c r="AQ174" s="7">
        <v>2924486</v>
      </c>
      <c r="AR174" s="5"/>
      <c r="AS174" s="5"/>
      <c r="AT174" s="7">
        <v>300511</v>
      </c>
      <c r="AU174" s="5"/>
      <c r="AV174" s="5"/>
      <c r="AW174" s="9">
        <v>0</v>
      </c>
      <c r="AX174" s="5"/>
      <c r="AY174" s="5"/>
      <c r="AZ174" s="9">
        <v>0</v>
      </c>
      <c r="BA174" s="8">
        <f t="shared" si="4"/>
        <v>2063784234</v>
      </c>
    </row>
    <row r="175" spans="1:53" x14ac:dyDescent="0.35">
      <c r="A175" s="1" t="s">
        <v>153</v>
      </c>
      <c r="B175" s="1" t="s">
        <v>814</v>
      </c>
      <c r="C175" s="5"/>
      <c r="D175" s="5"/>
      <c r="E175" s="5"/>
      <c r="F175" s="5"/>
      <c r="G175" s="5"/>
      <c r="H175" s="5"/>
      <c r="I175" s="9">
        <v>0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9">
        <v>0</v>
      </c>
      <c r="AA175" s="5"/>
      <c r="AB175" s="9">
        <v>0</v>
      </c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7">
        <v>7847272</v>
      </c>
      <c r="AQ175" s="9">
        <v>0</v>
      </c>
      <c r="AR175" s="5"/>
      <c r="AS175" s="5"/>
      <c r="AT175" s="5"/>
      <c r="AU175" s="5"/>
      <c r="AV175" s="5"/>
      <c r="AW175" s="9">
        <v>0</v>
      </c>
      <c r="AX175" s="5"/>
      <c r="AY175" s="5"/>
      <c r="AZ175" s="9">
        <v>0</v>
      </c>
      <c r="BA175" s="8">
        <f t="shared" si="4"/>
        <v>7847272</v>
      </c>
    </row>
    <row r="176" spans="1:53" x14ac:dyDescent="0.35">
      <c r="A176" s="1" t="s">
        <v>154</v>
      </c>
      <c r="B176" s="1" t="s">
        <v>815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9">
        <v>0</v>
      </c>
      <c r="AA176" s="5"/>
      <c r="AB176" s="9">
        <v>0</v>
      </c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9">
        <v>0</v>
      </c>
      <c r="AR176" s="5"/>
      <c r="AS176" s="5"/>
      <c r="AT176" s="5"/>
      <c r="AU176" s="5"/>
      <c r="AV176" s="5"/>
      <c r="AW176" s="9">
        <v>0</v>
      </c>
      <c r="AX176" s="5"/>
      <c r="AY176" s="5"/>
      <c r="AZ176" s="9">
        <v>0</v>
      </c>
      <c r="BA176" s="8">
        <f t="shared" si="4"/>
        <v>0</v>
      </c>
    </row>
    <row r="177" spans="1:53" x14ac:dyDescent="0.35">
      <c r="A177" s="1" t="s">
        <v>155</v>
      </c>
      <c r="B177" s="1" t="s">
        <v>816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7">
        <v>-126266</v>
      </c>
      <c r="T177" s="5"/>
      <c r="U177" s="7">
        <v>523184</v>
      </c>
      <c r="V177" s="5"/>
      <c r="W177" s="5"/>
      <c r="X177" s="5"/>
      <c r="Y177" s="5"/>
      <c r="Z177" s="7">
        <v>51049</v>
      </c>
      <c r="AA177" s="5"/>
      <c r="AB177" s="9">
        <v>0</v>
      </c>
      <c r="AC177" s="5"/>
      <c r="AD177" s="5"/>
      <c r="AE177" s="5"/>
      <c r="AF177" s="5"/>
      <c r="AG177" s="5"/>
      <c r="AH177" s="5"/>
      <c r="AI177" s="5"/>
      <c r="AJ177" s="5"/>
      <c r="AK177" s="7">
        <v>5087968</v>
      </c>
      <c r="AL177" s="5"/>
      <c r="AM177" s="5"/>
      <c r="AN177" s="5"/>
      <c r="AO177" s="7">
        <v>1524455</v>
      </c>
      <c r="AP177" s="7">
        <v>322662015</v>
      </c>
      <c r="AQ177" s="7">
        <v>2924486</v>
      </c>
      <c r="AR177" s="5"/>
      <c r="AS177" s="5"/>
      <c r="AT177" s="7">
        <v>300511</v>
      </c>
      <c r="AU177" s="5"/>
      <c r="AV177" s="5"/>
      <c r="AW177" s="9">
        <v>0</v>
      </c>
      <c r="AX177" s="5"/>
      <c r="AY177" s="5"/>
      <c r="AZ177" s="9">
        <v>0</v>
      </c>
      <c r="BA177" s="8">
        <f t="shared" si="4"/>
        <v>332947402</v>
      </c>
    </row>
    <row r="178" spans="1:53" x14ac:dyDescent="0.35">
      <c r="A178" s="1" t="s">
        <v>156</v>
      </c>
      <c r="B178" s="1" t="s">
        <v>817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9">
        <v>0</v>
      </c>
      <c r="AA178" s="5"/>
      <c r="AB178" s="9">
        <v>0</v>
      </c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9">
        <v>0</v>
      </c>
      <c r="AR178" s="5"/>
      <c r="AS178" s="5"/>
      <c r="AT178" s="5"/>
      <c r="AU178" s="5"/>
      <c r="AV178" s="5"/>
      <c r="AW178" s="9">
        <v>0</v>
      </c>
      <c r="AX178" s="5"/>
      <c r="AY178" s="5"/>
      <c r="AZ178" s="9">
        <v>0</v>
      </c>
      <c r="BA178" s="8">
        <f t="shared" si="4"/>
        <v>0</v>
      </c>
    </row>
    <row r="179" spans="1:53" x14ac:dyDescent="0.35">
      <c r="A179" s="1" t="s">
        <v>157</v>
      </c>
      <c r="B179" s="1" t="s">
        <v>818</v>
      </c>
      <c r="C179" s="5"/>
      <c r="D179" s="5"/>
      <c r="E179" s="5"/>
      <c r="F179" s="5"/>
      <c r="G179" s="5"/>
      <c r="H179" s="5"/>
      <c r="I179" s="7">
        <v>715378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9">
        <v>0</v>
      </c>
      <c r="AA179" s="5"/>
      <c r="AB179" s="9">
        <v>0</v>
      </c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7">
        <v>601137474</v>
      </c>
      <c r="AQ179" s="9">
        <v>0</v>
      </c>
      <c r="AR179" s="5"/>
      <c r="AS179" s="5"/>
      <c r="AT179" s="5"/>
      <c r="AU179" s="5"/>
      <c r="AV179" s="5"/>
      <c r="AW179" s="9">
        <v>0</v>
      </c>
      <c r="AX179" s="5"/>
      <c r="AY179" s="5"/>
      <c r="AZ179" s="9">
        <v>0</v>
      </c>
      <c r="BA179" s="8">
        <f t="shared" si="4"/>
        <v>601852852</v>
      </c>
    </row>
    <row r="180" spans="1:53" x14ac:dyDescent="0.35">
      <c r="A180" s="1" t="s">
        <v>158</v>
      </c>
      <c r="B180" s="1" t="s">
        <v>819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9">
        <v>0</v>
      </c>
      <c r="AA180" s="5"/>
      <c r="AB180" s="9">
        <v>0</v>
      </c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9">
        <v>0</v>
      </c>
      <c r="AR180" s="5"/>
      <c r="AS180" s="5"/>
      <c r="AT180" s="5"/>
      <c r="AU180" s="5"/>
      <c r="AV180" s="5"/>
      <c r="AW180" s="9">
        <v>0</v>
      </c>
      <c r="AX180" s="5"/>
      <c r="AY180" s="5"/>
      <c r="AZ180" s="9">
        <v>0</v>
      </c>
      <c r="BA180" s="8">
        <f t="shared" si="4"/>
        <v>0</v>
      </c>
    </row>
    <row r="181" spans="1:53" x14ac:dyDescent="0.35">
      <c r="A181" s="1" t="s">
        <v>159</v>
      </c>
      <c r="B181" s="1" t="s">
        <v>820</v>
      </c>
      <c r="C181" s="5"/>
      <c r="D181" s="5"/>
      <c r="E181" s="5"/>
      <c r="F181" s="5"/>
      <c r="G181" s="5"/>
      <c r="H181" s="5"/>
      <c r="I181" s="9">
        <v>0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9">
        <v>0</v>
      </c>
      <c r="AA181" s="5"/>
      <c r="AB181" s="9">
        <v>0</v>
      </c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7">
        <v>1592044</v>
      </c>
      <c r="AP181" s="7">
        <v>14252864</v>
      </c>
      <c r="AQ181" s="9">
        <v>0</v>
      </c>
      <c r="AR181" s="5"/>
      <c r="AS181" s="5"/>
      <c r="AT181" s="5"/>
      <c r="AU181" s="5"/>
      <c r="AV181" s="5"/>
      <c r="AW181" s="9">
        <v>0</v>
      </c>
      <c r="AX181" s="5"/>
      <c r="AY181" s="5"/>
      <c r="AZ181" s="9">
        <v>0</v>
      </c>
      <c r="BA181" s="8">
        <f t="shared" si="4"/>
        <v>15844908</v>
      </c>
    </row>
    <row r="182" spans="1:53" x14ac:dyDescent="0.35">
      <c r="A182" s="1" t="s">
        <v>160</v>
      </c>
      <c r="B182" s="1" t="s">
        <v>821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9">
        <v>0</v>
      </c>
      <c r="AA182" s="5"/>
      <c r="AB182" s="9">
        <v>0</v>
      </c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9">
        <v>0</v>
      </c>
      <c r="AR182" s="5"/>
      <c r="AS182" s="5"/>
      <c r="AT182" s="5"/>
      <c r="AU182" s="5"/>
      <c r="AV182" s="5"/>
      <c r="AW182" s="9">
        <v>0</v>
      </c>
      <c r="AX182" s="5"/>
      <c r="AY182" s="5"/>
      <c r="AZ182" s="9">
        <v>0</v>
      </c>
      <c r="BA182" s="8">
        <f t="shared" si="4"/>
        <v>0</v>
      </c>
    </row>
    <row r="183" spans="1:53" x14ac:dyDescent="0.35">
      <c r="A183" s="1" t="s">
        <v>161</v>
      </c>
      <c r="B183" s="1" t="s">
        <v>822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9">
        <v>0</v>
      </c>
      <c r="AA183" s="5"/>
      <c r="AB183" s="7">
        <v>166554929</v>
      </c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9">
        <v>0</v>
      </c>
      <c r="AR183" s="5"/>
      <c r="AS183" s="5"/>
      <c r="AT183" s="5"/>
      <c r="AU183" s="5"/>
      <c r="AV183" s="5"/>
      <c r="AW183" s="9">
        <v>0</v>
      </c>
      <c r="AX183" s="5"/>
      <c r="AY183" s="5"/>
      <c r="AZ183" s="9">
        <v>0</v>
      </c>
      <c r="BA183" s="8">
        <f t="shared" si="4"/>
        <v>166554929</v>
      </c>
    </row>
    <row r="184" spans="1:53" x14ac:dyDescent="0.35">
      <c r="A184" s="1" t="s">
        <v>162</v>
      </c>
      <c r="B184" s="1" t="s">
        <v>823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9">
        <v>0</v>
      </c>
      <c r="AA184" s="5"/>
      <c r="AB184" s="9">
        <v>0</v>
      </c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9">
        <v>0</v>
      </c>
      <c r="AR184" s="5"/>
      <c r="AS184" s="5"/>
      <c r="AT184" s="5"/>
      <c r="AU184" s="5"/>
      <c r="AV184" s="5"/>
      <c r="AW184" s="9">
        <v>0</v>
      </c>
      <c r="AX184" s="5"/>
      <c r="AY184" s="5"/>
      <c r="AZ184" s="9">
        <v>0</v>
      </c>
      <c r="BA184" s="8">
        <f t="shared" si="4"/>
        <v>0</v>
      </c>
    </row>
    <row r="185" spans="1:53" x14ac:dyDescent="0.35">
      <c r="A185" s="1" t="s">
        <v>163</v>
      </c>
      <c r="B185" s="1" t="s">
        <v>824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7">
        <v>156113</v>
      </c>
      <c r="AA185" s="5"/>
      <c r="AB185" s="7">
        <v>938580758</v>
      </c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9">
        <v>0</v>
      </c>
      <c r="AR185" s="5"/>
      <c r="AS185" s="5"/>
      <c r="AT185" s="5"/>
      <c r="AU185" s="5"/>
      <c r="AV185" s="5"/>
      <c r="AW185" s="9">
        <v>0</v>
      </c>
      <c r="AX185" s="5"/>
      <c r="AY185" s="5"/>
      <c r="AZ185" s="9">
        <v>0</v>
      </c>
      <c r="BA185" s="8">
        <f t="shared" si="4"/>
        <v>938736871</v>
      </c>
    </row>
    <row r="186" spans="1:53" x14ac:dyDescent="0.35">
      <c r="A186" s="1" t="s">
        <v>164</v>
      </c>
      <c r="B186" s="1" t="s">
        <v>825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9">
        <v>0</v>
      </c>
      <c r="AA186" s="5"/>
      <c r="AB186" s="9">
        <v>0</v>
      </c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9">
        <v>0</v>
      </c>
      <c r="AR186" s="5"/>
      <c r="AS186" s="5"/>
      <c r="AT186" s="5"/>
      <c r="AU186" s="5"/>
      <c r="AV186" s="5"/>
      <c r="AW186" s="9">
        <v>0</v>
      </c>
      <c r="AX186" s="5"/>
      <c r="AY186" s="5"/>
      <c r="AZ186" s="9">
        <v>0</v>
      </c>
      <c r="BA186" s="8">
        <f t="shared" si="4"/>
        <v>0</v>
      </c>
    </row>
    <row r="187" spans="1:53" x14ac:dyDescent="0.35">
      <c r="A187" s="1" t="s">
        <v>165</v>
      </c>
      <c r="B187" s="1" t="s">
        <v>826</v>
      </c>
      <c r="C187" s="5"/>
      <c r="D187" s="5"/>
      <c r="E187" s="7">
        <v>585093988</v>
      </c>
      <c r="F187" s="5"/>
      <c r="G187" s="5"/>
      <c r="H187" s="7">
        <v>95446</v>
      </c>
      <c r="I187" s="7">
        <v>14785503</v>
      </c>
      <c r="J187" s="5"/>
      <c r="K187" s="7">
        <v>48574387</v>
      </c>
      <c r="L187" s="5"/>
      <c r="M187" s="9">
        <v>0</v>
      </c>
      <c r="N187" s="7">
        <v>22283856</v>
      </c>
      <c r="O187" s="5"/>
      <c r="P187" s="5"/>
      <c r="Q187" s="7">
        <v>23112782</v>
      </c>
      <c r="R187" s="5"/>
      <c r="S187" s="7">
        <v>13122273</v>
      </c>
      <c r="T187" s="7">
        <v>434164</v>
      </c>
      <c r="U187" s="5"/>
      <c r="V187" s="5"/>
      <c r="W187" s="5"/>
      <c r="X187" s="7">
        <v>8647435</v>
      </c>
      <c r="Y187" s="5"/>
      <c r="Z187" s="7">
        <v>79181377</v>
      </c>
      <c r="AA187" s="5"/>
      <c r="AB187" s="7">
        <v>11067413681</v>
      </c>
      <c r="AC187" s="7">
        <v>575992</v>
      </c>
      <c r="AD187" s="5"/>
      <c r="AE187" s="5"/>
      <c r="AF187" s="5"/>
      <c r="AG187" s="9">
        <v>0</v>
      </c>
      <c r="AH187" s="7">
        <v>107652925</v>
      </c>
      <c r="AI187" s="5"/>
      <c r="AJ187" s="5"/>
      <c r="AK187" s="7">
        <v>1483817422</v>
      </c>
      <c r="AL187" s="7">
        <v>18172165</v>
      </c>
      <c r="AM187" s="5"/>
      <c r="AN187" s="7">
        <v>1420410</v>
      </c>
      <c r="AO187" s="7">
        <v>641533137</v>
      </c>
      <c r="AP187" s="7">
        <v>16273329875</v>
      </c>
      <c r="AQ187" s="7">
        <v>6017122966</v>
      </c>
      <c r="AR187" s="5"/>
      <c r="AS187" s="5"/>
      <c r="AT187" s="7">
        <v>765079</v>
      </c>
      <c r="AU187" s="7">
        <v>6295369</v>
      </c>
      <c r="AV187" s="7">
        <v>31442709</v>
      </c>
      <c r="AW187" s="7">
        <v>40346650</v>
      </c>
      <c r="AX187" s="5"/>
      <c r="AY187" s="5"/>
      <c r="AZ187" s="9">
        <v>0</v>
      </c>
      <c r="BA187" s="8">
        <f t="shared" si="4"/>
        <v>36485219591</v>
      </c>
    </row>
    <row r="188" spans="1:53" x14ac:dyDescent="0.35">
      <c r="A188" s="1" t="s">
        <v>166</v>
      </c>
      <c r="B188" s="1" t="s">
        <v>827</v>
      </c>
      <c r="C188" s="7">
        <v>1115882</v>
      </c>
      <c r="D188" s="7">
        <v>6125224</v>
      </c>
      <c r="E188" s="7">
        <v>260363514</v>
      </c>
      <c r="F188" s="7">
        <v>64718755</v>
      </c>
      <c r="G188" s="7">
        <v>13833075</v>
      </c>
      <c r="H188" s="7">
        <v>23177845</v>
      </c>
      <c r="I188" s="7">
        <v>44561357</v>
      </c>
      <c r="J188" s="7">
        <v>81286935</v>
      </c>
      <c r="K188" s="7">
        <v>15395592</v>
      </c>
      <c r="L188" s="7">
        <v>54692361</v>
      </c>
      <c r="M188" s="7">
        <v>101130</v>
      </c>
      <c r="N188" s="7">
        <v>36530106</v>
      </c>
      <c r="O188" s="7">
        <v>2791936</v>
      </c>
      <c r="P188" s="7">
        <v>25840759</v>
      </c>
      <c r="Q188" s="7">
        <v>18668253</v>
      </c>
      <c r="R188" s="7">
        <v>2732959</v>
      </c>
      <c r="S188" s="7">
        <v>36929406</v>
      </c>
      <c r="T188" s="7">
        <v>72915825</v>
      </c>
      <c r="U188" s="7">
        <v>11885802</v>
      </c>
      <c r="V188" s="7">
        <v>48135223</v>
      </c>
      <c r="W188" s="7">
        <v>10008747</v>
      </c>
      <c r="X188" s="7">
        <v>863154487</v>
      </c>
      <c r="Y188" s="7">
        <v>13596909</v>
      </c>
      <c r="Z188" s="7">
        <v>343262450</v>
      </c>
      <c r="AA188" s="7">
        <v>901649</v>
      </c>
      <c r="AB188" s="7">
        <v>701450551</v>
      </c>
      <c r="AC188" s="7">
        <v>181335</v>
      </c>
      <c r="AD188" s="7">
        <v>30433819</v>
      </c>
      <c r="AE188" s="7">
        <v>4997265</v>
      </c>
      <c r="AF188" s="7">
        <v>19536210</v>
      </c>
      <c r="AG188" s="7">
        <v>41039588</v>
      </c>
      <c r="AH188" s="7">
        <v>144781313</v>
      </c>
      <c r="AI188" s="7">
        <v>14859703</v>
      </c>
      <c r="AJ188" s="7">
        <v>10245665</v>
      </c>
      <c r="AK188" s="7">
        <v>81892456</v>
      </c>
      <c r="AL188" s="7">
        <v>63898535</v>
      </c>
      <c r="AM188" s="7">
        <v>738046</v>
      </c>
      <c r="AN188" s="7">
        <v>8180428</v>
      </c>
      <c r="AO188" s="7">
        <v>693621494</v>
      </c>
      <c r="AP188" s="7">
        <v>979369414</v>
      </c>
      <c r="AQ188" s="7">
        <v>90882369</v>
      </c>
      <c r="AR188" s="7">
        <v>128466</v>
      </c>
      <c r="AS188" s="7">
        <v>41482641</v>
      </c>
      <c r="AT188" s="7">
        <v>155399283</v>
      </c>
      <c r="AU188" s="7">
        <v>5365466</v>
      </c>
      <c r="AV188" s="7">
        <v>27268760</v>
      </c>
      <c r="AW188" s="7">
        <v>175789901</v>
      </c>
      <c r="AX188" s="7">
        <v>2660644</v>
      </c>
      <c r="AY188" s="7">
        <v>6351803</v>
      </c>
      <c r="AZ188" s="7">
        <v>20449103</v>
      </c>
      <c r="BA188" s="8">
        <f t="shared" si="4"/>
        <v>5373730439</v>
      </c>
    </row>
    <row r="189" spans="1:53" x14ac:dyDescent="0.35">
      <c r="A189" s="1" t="s">
        <v>167</v>
      </c>
      <c r="B189" s="1" t="s">
        <v>828</v>
      </c>
      <c r="C189" s="7">
        <v>96</v>
      </c>
      <c r="D189" s="5"/>
      <c r="E189" s="5"/>
      <c r="F189" s="5"/>
      <c r="G189" s="5"/>
      <c r="H189" s="5"/>
      <c r="I189" s="5"/>
      <c r="J189" s="5"/>
      <c r="K189" s="7">
        <v>2050</v>
      </c>
      <c r="L189" s="5"/>
      <c r="M189" s="5"/>
      <c r="N189" s="7">
        <v>1970</v>
      </c>
      <c r="O189" s="5"/>
      <c r="P189" s="5"/>
      <c r="Q189" s="5"/>
      <c r="R189" s="7">
        <v>2732959</v>
      </c>
      <c r="S189" s="7">
        <v>62</v>
      </c>
      <c r="T189" s="5"/>
      <c r="U189" s="9">
        <v>0</v>
      </c>
      <c r="V189" s="5"/>
      <c r="W189" s="5"/>
      <c r="X189" s="7">
        <v>202585</v>
      </c>
      <c r="Y189" s="5"/>
      <c r="Z189" s="7">
        <v>8492475</v>
      </c>
      <c r="AA189" s="5"/>
      <c r="AB189" s="9">
        <v>0</v>
      </c>
      <c r="AC189" s="5"/>
      <c r="AD189" s="5"/>
      <c r="AE189" s="5"/>
      <c r="AF189" s="5"/>
      <c r="AG189" s="7">
        <v>229338</v>
      </c>
      <c r="AH189" s="7">
        <v>144781313</v>
      </c>
      <c r="AI189" s="5"/>
      <c r="AJ189" s="5"/>
      <c r="AK189" s="5"/>
      <c r="AL189" s="7">
        <v>16081</v>
      </c>
      <c r="AM189" s="5"/>
      <c r="AN189" s="5"/>
      <c r="AO189" s="5"/>
      <c r="AP189" s="9">
        <v>0</v>
      </c>
      <c r="AQ189" s="9">
        <v>0</v>
      </c>
      <c r="AR189" s="5"/>
      <c r="AS189" s="5"/>
      <c r="AT189" s="5"/>
      <c r="AU189" s="5"/>
      <c r="AV189" s="7">
        <v>1018</v>
      </c>
      <c r="AW189" s="9">
        <v>0</v>
      </c>
      <c r="AX189" s="5"/>
      <c r="AY189" s="5"/>
      <c r="AZ189" s="7">
        <v>20449103</v>
      </c>
      <c r="BA189" s="8">
        <f t="shared" si="4"/>
        <v>176909050</v>
      </c>
    </row>
    <row r="190" spans="1:53" x14ac:dyDescent="0.35">
      <c r="A190" s="1" t="s">
        <v>168</v>
      </c>
      <c r="B190" s="1" t="s">
        <v>829</v>
      </c>
      <c r="C190" s="7">
        <v>1115786</v>
      </c>
      <c r="D190" s="7">
        <v>6125224</v>
      </c>
      <c r="E190" s="7">
        <v>174743984</v>
      </c>
      <c r="F190" s="7">
        <v>64718755</v>
      </c>
      <c r="G190" s="7">
        <v>13833075</v>
      </c>
      <c r="H190" s="7">
        <v>23177845</v>
      </c>
      <c r="I190" s="7">
        <v>15997757</v>
      </c>
      <c r="J190" s="7">
        <v>81286935</v>
      </c>
      <c r="K190" s="7">
        <v>15393542</v>
      </c>
      <c r="L190" s="7">
        <v>54692361</v>
      </c>
      <c r="M190" s="7">
        <v>101130</v>
      </c>
      <c r="N190" s="7">
        <v>36528136</v>
      </c>
      <c r="O190" s="7">
        <v>2791936</v>
      </c>
      <c r="P190" s="7">
        <v>25840759</v>
      </c>
      <c r="Q190" s="7">
        <v>18668253</v>
      </c>
      <c r="R190" s="5"/>
      <c r="S190" s="7">
        <v>36929344</v>
      </c>
      <c r="T190" s="7">
        <v>72915825</v>
      </c>
      <c r="U190" s="7">
        <v>11885802</v>
      </c>
      <c r="V190" s="7">
        <v>363610</v>
      </c>
      <c r="W190" s="7">
        <v>10008747</v>
      </c>
      <c r="X190" s="5"/>
      <c r="Y190" s="7">
        <v>13596909</v>
      </c>
      <c r="Z190" s="7">
        <v>334769975</v>
      </c>
      <c r="AA190" s="7">
        <v>901649</v>
      </c>
      <c r="AB190" s="7">
        <v>701450551</v>
      </c>
      <c r="AC190" s="7">
        <v>181335</v>
      </c>
      <c r="AD190" s="7">
        <v>30433819</v>
      </c>
      <c r="AE190" s="7">
        <v>4997265</v>
      </c>
      <c r="AF190" s="7">
        <v>19536210</v>
      </c>
      <c r="AG190" s="9">
        <v>0</v>
      </c>
      <c r="AH190" s="5"/>
      <c r="AI190" s="7">
        <v>14859703</v>
      </c>
      <c r="AJ190" s="7">
        <v>10245665</v>
      </c>
      <c r="AK190" s="7">
        <v>81892456</v>
      </c>
      <c r="AL190" s="7">
        <v>35640408</v>
      </c>
      <c r="AM190" s="7">
        <v>738046</v>
      </c>
      <c r="AN190" s="7">
        <v>8180428</v>
      </c>
      <c r="AO190" s="7">
        <v>10991504</v>
      </c>
      <c r="AP190" s="7">
        <v>979010962</v>
      </c>
      <c r="AQ190" s="7">
        <v>1870917</v>
      </c>
      <c r="AR190" s="7">
        <v>128466</v>
      </c>
      <c r="AS190" s="7">
        <v>41482641</v>
      </c>
      <c r="AT190" s="7">
        <v>155399283</v>
      </c>
      <c r="AU190" s="7">
        <v>5365466</v>
      </c>
      <c r="AV190" s="7">
        <v>27267742</v>
      </c>
      <c r="AW190" s="7">
        <v>163341720</v>
      </c>
      <c r="AX190" s="7">
        <v>2660644</v>
      </c>
      <c r="AY190" s="7">
        <v>6351803</v>
      </c>
      <c r="AZ190" s="9">
        <v>0</v>
      </c>
      <c r="BA190" s="8">
        <f t="shared" si="4"/>
        <v>3318414373</v>
      </c>
    </row>
    <row r="191" spans="1:53" x14ac:dyDescent="0.35">
      <c r="A191" s="1" t="s">
        <v>169</v>
      </c>
      <c r="B191" s="1" t="s">
        <v>830</v>
      </c>
      <c r="C191" s="5"/>
      <c r="D191" s="5"/>
      <c r="E191" s="7">
        <v>85619530</v>
      </c>
      <c r="F191" s="5"/>
      <c r="G191" s="5"/>
      <c r="H191" s="5"/>
      <c r="I191" s="7">
        <v>28563600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7">
        <v>47771613</v>
      </c>
      <c r="W191" s="5"/>
      <c r="X191" s="7">
        <v>862951902</v>
      </c>
      <c r="Y191" s="5"/>
      <c r="Z191" s="9">
        <v>0</v>
      </c>
      <c r="AA191" s="5"/>
      <c r="AB191" s="9">
        <v>0</v>
      </c>
      <c r="AC191" s="5"/>
      <c r="AD191" s="5"/>
      <c r="AE191" s="5"/>
      <c r="AF191" s="5"/>
      <c r="AG191" s="7">
        <v>40810250</v>
      </c>
      <c r="AH191" s="5"/>
      <c r="AI191" s="5"/>
      <c r="AJ191" s="5"/>
      <c r="AK191" s="5"/>
      <c r="AL191" s="7">
        <v>28242046</v>
      </c>
      <c r="AM191" s="5"/>
      <c r="AN191" s="5"/>
      <c r="AO191" s="7">
        <v>682629990</v>
      </c>
      <c r="AP191" s="7">
        <v>358452</v>
      </c>
      <c r="AQ191" s="7">
        <v>89011452</v>
      </c>
      <c r="AR191" s="5"/>
      <c r="AS191" s="9">
        <v>0</v>
      </c>
      <c r="AT191" s="5"/>
      <c r="AU191" s="5"/>
      <c r="AV191" s="5"/>
      <c r="AW191" s="7">
        <v>12448181</v>
      </c>
      <c r="AX191" s="5"/>
      <c r="AY191" s="5"/>
      <c r="AZ191" s="9">
        <v>0</v>
      </c>
      <c r="BA191" s="8">
        <f t="shared" si="4"/>
        <v>1878407016</v>
      </c>
    </row>
    <row r="192" spans="1:53" ht="16" x14ac:dyDescent="0.35">
      <c r="A192" s="1" t="s">
        <v>170</v>
      </c>
      <c r="B192" s="1" t="s">
        <v>831</v>
      </c>
      <c r="C192" s="7">
        <v>3844779</v>
      </c>
      <c r="D192" s="7">
        <v>36251</v>
      </c>
      <c r="E192" s="7">
        <v>373530459</v>
      </c>
      <c r="F192" s="5"/>
      <c r="G192" s="5"/>
      <c r="H192" s="5"/>
      <c r="I192" s="7">
        <v>435886128</v>
      </c>
      <c r="J192" s="5"/>
      <c r="K192" s="5"/>
      <c r="L192" s="5"/>
      <c r="M192" s="7">
        <v>15795760</v>
      </c>
      <c r="N192" s="7">
        <v>37513804</v>
      </c>
      <c r="O192" s="5"/>
      <c r="P192" s="7">
        <v>5149732</v>
      </c>
      <c r="Q192" s="5"/>
      <c r="R192" s="7">
        <v>115024</v>
      </c>
      <c r="S192" s="7">
        <v>6630153</v>
      </c>
      <c r="T192" s="7">
        <v>19215364</v>
      </c>
      <c r="U192" s="5"/>
      <c r="V192" s="5"/>
      <c r="W192" s="7">
        <v>108939</v>
      </c>
      <c r="X192" s="7">
        <v>108959857</v>
      </c>
      <c r="Y192" s="5"/>
      <c r="Z192" s="7">
        <v>175014227</v>
      </c>
      <c r="AA192" s="5"/>
      <c r="AB192" s="7">
        <v>239364041</v>
      </c>
      <c r="AC192" s="7">
        <v>260752616</v>
      </c>
      <c r="AD192" s="7">
        <v>89365542</v>
      </c>
      <c r="AE192" s="7">
        <v>151577</v>
      </c>
      <c r="AF192" s="5"/>
      <c r="AG192" s="5"/>
      <c r="AH192" s="7">
        <v>1308500598</v>
      </c>
      <c r="AI192" s="5"/>
      <c r="AJ192" s="5"/>
      <c r="AK192" s="7">
        <v>65173560</v>
      </c>
      <c r="AL192" s="5"/>
      <c r="AM192" s="7">
        <v>5525674</v>
      </c>
      <c r="AN192" s="5"/>
      <c r="AO192" s="7">
        <v>1845632730</v>
      </c>
      <c r="AP192" s="7">
        <v>14741116318</v>
      </c>
      <c r="AQ192" s="7">
        <v>1165890388</v>
      </c>
      <c r="AR192" s="7">
        <v>5800782</v>
      </c>
      <c r="AS192" s="5"/>
      <c r="AT192" s="7">
        <v>1394591</v>
      </c>
      <c r="AU192" s="5"/>
      <c r="AV192" s="7">
        <v>126595897</v>
      </c>
      <c r="AW192" s="7">
        <v>74262665</v>
      </c>
      <c r="AX192" s="5"/>
      <c r="AY192" s="5"/>
      <c r="AZ192" s="9">
        <v>0</v>
      </c>
      <c r="BA192" s="8">
        <f t="shared" si="4"/>
        <v>21111327456</v>
      </c>
    </row>
    <row r="193" spans="1:53" ht="16" x14ac:dyDescent="0.35">
      <c r="A193" s="1" t="s">
        <v>171</v>
      </c>
      <c r="B193" s="1" t="s">
        <v>832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7">
        <v>498537</v>
      </c>
      <c r="O193" s="5"/>
      <c r="P193" s="5"/>
      <c r="Q193" s="5"/>
      <c r="R193" s="5"/>
      <c r="S193" s="5"/>
      <c r="T193" s="7">
        <v>1025637</v>
      </c>
      <c r="U193" s="5"/>
      <c r="V193" s="5"/>
      <c r="W193" s="5"/>
      <c r="X193" s="7">
        <v>15067</v>
      </c>
      <c r="Y193" s="5"/>
      <c r="Z193" s="5"/>
      <c r="AA193" s="5"/>
      <c r="AB193" s="7">
        <v>230548204</v>
      </c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7">
        <v>7657824870</v>
      </c>
      <c r="AQ193" s="7">
        <v>1165890388</v>
      </c>
      <c r="AR193" s="7">
        <v>5800782</v>
      </c>
      <c r="AS193" s="5"/>
      <c r="AT193" s="5"/>
      <c r="AU193" s="5"/>
      <c r="AV193" s="7">
        <v>1081994</v>
      </c>
      <c r="AW193" s="9">
        <v>0</v>
      </c>
      <c r="AX193" s="5"/>
      <c r="AY193" s="5"/>
      <c r="AZ193" s="9">
        <v>0</v>
      </c>
      <c r="BA193" s="8">
        <f t="shared" si="4"/>
        <v>9062685479</v>
      </c>
    </row>
    <row r="194" spans="1:53" ht="16" x14ac:dyDescent="0.35">
      <c r="A194" s="1" t="s">
        <v>172</v>
      </c>
      <c r="B194" s="1" t="s">
        <v>833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7">
        <v>498537</v>
      </c>
      <c r="O194" s="5"/>
      <c r="P194" s="5"/>
      <c r="Q194" s="5"/>
      <c r="R194" s="5"/>
      <c r="S194" s="5"/>
      <c r="T194" s="7">
        <v>1025637</v>
      </c>
      <c r="U194" s="5"/>
      <c r="V194" s="5"/>
      <c r="W194" s="5"/>
      <c r="X194" s="7">
        <v>15067</v>
      </c>
      <c r="Y194" s="5"/>
      <c r="Z194" s="5"/>
      <c r="AA194" s="5"/>
      <c r="AB194" s="7">
        <v>230548204</v>
      </c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7">
        <v>7657824870</v>
      </c>
      <c r="AQ194" s="7">
        <v>1165890388</v>
      </c>
      <c r="AR194" s="7">
        <v>5800782</v>
      </c>
      <c r="AS194" s="5"/>
      <c r="AT194" s="5"/>
      <c r="AU194" s="5"/>
      <c r="AV194" s="7">
        <v>1081994</v>
      </c>
      <c r="AW194" s="9">
        <v>0</v>
      </c>
      <c r="AX194" s="5"/>
      <c r="AY194" s="5"/>
      <c r="AZ194" s="9">
        <v>0</v>
      </c>
      <c r="BA194" s="8">
        <f t="shared" si="4"/>
        <v>9062685479</v>
      </c>
    </row>
    <row r="195" spans="1:53" x14ac:dyDescent="0.35">
      <c r="A195" s="1" t="s">
        <v>173</v>
      </c>
      <c r="B195" s="1" t="s">
        <v>834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7">
        <v>15067</v>
      </c>
      <c r="Y195" s="5"/>
      <c r="Z195" s="5"/>
      <c r="AA195" s="5"/>
      <c r="AB195" s="9">
        <v>0</v>
      </c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7">
        <v>32130505</v>
      </c>
      <c r="AQ195" s="9">
        <v>0</v>
      </c>
      <c r="AR195" s="5"/>
      <c r="AS195" s="5"/>
      <c r="AT195" s="5"/>
      <c r="AU195" s="5"/>
      <c r="AV195" s="7">
        <v>185902</v>
      </c>
      <c r="AW195" s="9">
        <v>0</v>
      </c>
      <c r="AX195" s="5"/>
      <c r="AY195" s="5"/>
      <c r="AZ195" s="9">
        <v>0</v>
      </c>
      <c r="BA195" s="8">
        <f t="shared" si="4"/>
        <v>32331474</v>
      </c>
    </row>
    <row r="196" spans="1:53" ht="16" x14ac:dyDescent="0.35">
      <c r="A196" s="1" t="s">
        <v>174</v>
      </c>
      <c r="B196" s="1" t="s">
        <v>835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7">
        <v>15067</v>
      </c>
      <c r="Y196" s="5"/>
      <c r="Z196" s="5"/>
      <c r="AA196" s="5"/>
      <c r="AB196" s="9">
        <v>0</v>
      </c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7">
        <v>32130505</v>
      </c>
      <c r="AQ196" s="9">
        <v>0</v>
      </c>
      <c r="AR196" s="5"/>
      <c r="AS196" s="5"/>
      <c r="AT196" s="5"/>
      <c r="AU196" s="5"/>
      <c r="AV196" s="7">
        <v>185902</v>
      </c>
      <c r="AW196" s="9">
        <v>0</v>
      </c>
      <c r="AX196" s="5"/>
      <c r="AY196" s="5"/>
      <c r="AZ196" s="9">
        <v>0</v>
      </c>
      <c r="BA196" s="8">
        <f t="shared" si="4"/>
        <v>32331474</v>
      </c>
    </row>
    <row r="197" spans="1:53" x14ac:dyDescent="0.35">
      <c r="A197" s="1" t="s">
        <v>175</v>
      </c>
      <c r="B197" s="1" t="s">
        <v>836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8"/>
    </row>
    <row r="198" spans="1:53" x14ac:dyDescent="0.35">
      <c r="A198" s="1" t="s">
        <v>176</v>
      </c>
      <c r="B198" s="1" t="s">
        <v>837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9">
        <v>0</v>
      </c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7">
        <v>24969878</v>
      </c>
      <c r="AQ198" s="9">
        <v>0</v>
      </c>
      <c r="AR198" s="5"/>
      <c r="AS198" s="5"/>
      <c r="AT198" s="5"/>
      <c r="AU198" s="5"/>
      <c r="AV198" s="7">
        <v>185902</v>
      </c>
      <c r="AW198" s="9">
        <v>0</v>
      </c>
      <c r="AX198" s="5"/>
      <c r="AY198" s="5"/>
      <c r="AZ198" s="9">
        <v>0</v>
      </c>
      <c r="BA198" s="8">
        <f t="shared" si="4"/>
        <v>25155780</v>
      </c>
    </row>
    <row r="199" spans="1:53" x14ac:dyDescent="0.35">
      <c r="A199" s="1" t="s">
        <v>177</v>
      </c>
      <c r="B199" s="1" t="s">
        <v>838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9">
        <v>0</v>
      </c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9">
        <v>0</v>
      </c>
      <c r="AR199" s="5"/>
      <c r="AS199" s="5"/>
      <c r="AT199" s="5"/>
      <c r="AU199" s="5"/>
      <c r="AV199" s="5"/>
      <c r="AW199" s="9">
        <v>0</v>
      </c>
      <c r="AX199" s="5"/>
      <c r="AY199" s="5"/>
      <c r="AZ199" s="9">
        <v>0</v>
      </c>
      <c r="BA199" s="8">
        <f t="shared" si="4"/>
        <v>0</v>
      </c>
    </row>
    <row r="200" spans="1:53" x14ac:dyDescent="0.35">
      <c r="A200" s="1" t="s">
        <v>178</v>
      </c>
      <c r="B200" s="1" t="s">
        <v>839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9">
        <v>0</v>
      </c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9">
        <v>0</v>
      </c>
      <c r="AR200" s="5"/>
      <c r="AS200" s="5"/>
      <c r="AT200" s="5"/>
      <c r="AU200" s="5"/>
      <c r="AV200" s="5"/>
      <c r="AW200" s="9">
        <v>0</v>
      </c>
      <c r="AX200" s="5"/>
      <c r="AY200" s="5"/>
      <c r="AZ200" s="9">
        <v>0</v>
      </c>
      <c r="BA200" s="8">
        <f t="shared" si="4"/>
        <v>0</v>
      </c>
    </row>
    <row r="201" spans="1:53" x14ac:dyDescent="0.35">
      <c r="A201" s="1" t="s">
        <v>179</v>
      </c>
      <c r="B201" s="1" t="s">
        <v>840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7">
        <v>15067</v>
      </c>
      <c r="Y201" s="5"/>
      <c r="Z201" s="5"/>
      <c r="AA201" s="5"/>
      <c r="AB201" s="9">
        <v>0</v>
      </c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7">
        <v>7160627</v>
      </c>
      <c r="AQ201" s="9">
        <v>0</v>
      </c>
      <c r="AR201" s="5"/>
      <c r="AS201" s="5"/>
      <c r="AT201" s="5"/>
      <c r="AU201" s="5"/>
      <c r="AV201" s="5"/>
      <c r="AW201" s="9">
        <v>0</v>
      </c>
      <c r="AX201" s="5"/>
      <c r="AY201" s="5"/>
      <c r="AZ201" s="9">
        <v>0</v>
      </c>
      <c r="BA201" s="8">
        <f t="shared" si="4"/>
        <v>7175694</v>
      </c>
    </row>
    <row r="202" spans="1:53" x14ac:dyDescent="0.35">
      <c r="A202" s="1" t="s">
        <v>180</v>
      </c>
      <c r="B202" s="1" t="s">
        <v>841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9">
        <v>0</v>
      </c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9">
        <v>0</v>
      </c>
      <c r="AR202" s="5"/>
      <c r="AS202" s="5"/>
      <c r="AT202" s="5"/>
      <c r="AU202" s="5"/>
      <c r="AV202" s="5"/>
      <c r="AW202" s="9">
        <v>0</v>
      </c>
      <c r="AX202" s="5"/>
      <c r="AY202" s="5"/>
      <c r="AZ202" s="9">
        <v>0</v>
      </c>
      <c r="BA202" s="8">
        <f t="shared" si="4"/>
        <v>0</v>
      </c>
    </row>
    <row r="203" spans="1:53" x14ac:dyDescent="0.35">
      <c r="A203" s="1" t="s">
        <v>181</v>
      </c>
      <c r="B203" s="1" t="s">
        <v>842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7">
        <v>230517607</v>
      </c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7">
        <v>6012242667</v>
      </c>
      <c r="AQ203" s="7">
        <v>859890673</v>
      </c>
      <c r="AR203" s="5"/>
      <c r="AS203" s="5"/>
      <c r="AT203" s="5"/>
      <c r="AU203" s="5"/>
      <c r="AV203" s="5"/>
      <c r="AW203" s="9">
        <v>0</v>
      </c>
      <c r="AX203" s="5"/>
      <c r="AY203" s="5"/>
      <c r="AZ203" s="9">
        <v>0</v>
      </c>
      <c r="BA203" s="8">
        <f t="shared" si="4"/>
        <v>7102650947</v>
      </c>
    </row>
    <row r="204" spans="1:53" ht="16" x14ac:dyDescent="0.35">
      <c r="A204" s="1" t="s">
        <v>182</v>
      </c>
      <c r="B204" s="1" t="s">
        <v>843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7">
        <v>230517607</v>
      </c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7">
        <v>6012242667</v>
      </c>
      <c r="AQ204" s="7">
        <v>859890673</v>
      </c>
      <c r="AR204" s="5"/>
      <c r="AS204" s="5"/>
      <c r="AT204" s="5"/>
      <c r="AU204" s="5"/>
      <c r="AV204" s="5"/>
      <c r="AW204" s="9">
        <v>0</v>
      </c>
      <c r="AX204" s="5"/>
      <c r="AY204" s="5"/>
      <c r="AZ204" s="9">
        <v>0</v>
      </c>
      <c r="BA204" s="8">
        <f t="shared" si="4"/>
        <v>7102650947</v>
      </c>
    </row>
    <row r="205" spans="1:53" x14ac:dyDescent="0.35">
      <c r="A205" s="1" t="s">
        <v>175</v>
      </c>
      <c r="B205" s="1" t="s">
        <v>836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8"/>
    </row>
    <row r="206" spans="1:53" x14ac:dyDescent="0.35">
      <c r="A206" s="1" t="s">
        <v>176</v>
      </c>
      <c r="B206" s="1" t="s">
        <v>837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7">
        <v>1354416</v>
      </c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7">
        <v>5937351252</v>
      </c>
      <c r="AQ206" s="7">
        <v>758652584</v>
      </c>
      <c r="AR206" s="5"/>
      <c r="AS206" s="5"/>
      <c r="AT206" s="5"/>
      <c r="AU206" s="5"/>
      <c r="AV206" s="5"/>
      <c r="AW206" s="9">
        <v>0</v>
      </c>
      <c r="AX206" s="5"/>
      <c r="AY206" s="5"/>
      <c r="AZ206" s="9">
        <v>0</v>
      </c>
      <c r="BA206" s="8">
        <f t="shared" si="4"/>
        <v>6697358252</v>
      </c>
    </row>
    <row r="207" spans="1:53" x14ac:dyDescent="0.35">
      <c r="A207" s="1" t="s">
        <v>177</v>
      </c>
      <c r="B207" s="1" t="s">
        <v>838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9">
        <v>0</v>
      </c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7">
        <v>65562187</v>
      </c>
      <c r="AQ207" s="7">
        <v>101223541</v>
      </c>
      <c r="AR207" s="5"/>
      <c r="AS207" s="5"/>
      <c r="AT207" s="5"/>
      <c r="AU207" s="5"/>
      <c r="AV207" s="5"/>
      <c r="AW207" s="9">
        <v>0</v>
      </c>
      <c r="AX207" s="5"/>
      <c r="AY207" s="5"/>
      <c r="AZ207" s="9">
        <v>0</v>
      </c>
      <c r="BA207" s="8">
        <f t="shared" ref="BA207:BA267" si="5">SUM(C207:AZ207)</f>
        <v>166785728</v>
      </c>
    </row>
    <row r="208" spans="1:53" x14ac:dyDescent="0.35">
      <c r="A208" s="1" t="s">
        <v>178</v>
      </c>
      <c r="B208" s="1" t="s">
        <v>839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9">
        <v>0</v>
      </c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9">
        <v>0</v>
      </c>
      <c r="AR208" s="5"/>
      <c r="AS208" s="5"/>
      <c r="AT208" s="5"/>
      <c r="AU208" s="5"/>
      <c r="AV208" s="5"/>
      <c r="AW208" s="9">
        <v>0</v>
      </c>
      <c r="AX208" s="5"/>
      <c r="AY208" s="5"/>
      <c r="AZ208" s="9">
        <v>0</v>
      </c>
      <c r="BA208" s="8">
        <f t="shared" si="5"/>
        <v>0</v>
      </c>
    </row>
    <row r="209" spans="1:53" x14ac:dyDescent="0.35">
      <c r="A209" s="1" t="s">
        <v>179</v>
      </c>
      <c r="B209" s="1" t="s">
        <v>840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7">
        <v>229163191</v>
      </c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7">
        <v>9329228</v>
      </c>
      <c r="AQ209" s="7">
        <v>14548</v>
      </c>
      <c r="AR209" s="5"/>
      <c r="AS209" s="5"/>
      <c r="AT209" s="5"/>
      <c r="AU209" s="5"/>
      <c r="AV209" s="5"/>
      <c r="AW209" s="9">
        <v>0</v>
      </c>
      <c r="AX209" s="5"/>
      <c r="AY209" s="5"/>
      <c r="AZ209" s="9">
        <v>0</v>
      </c>
      <c r="BA209" s="8">
        <f t="shared" si="5"/>
        <v>238506967</v>
      </c>
    </row>
    <row r="210" spans="1:53" x14ac:dyDescent="0.35">
      <c r="A210" s="1" t="s">
        <v>180</v>
      </c>
      <c r="B210" s="1" t="s">
        <v>841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9">
        <v>0</v>
      </c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9">
        <v>0</v>
      </c>
      <c r="AR210" s="5"/>
      <c r="AS210" s="5"/>
      <c r="AT210" s="5"/>
      <c r="AU210" s="5"/>
      <c r="AV210" s="5"/>
      <c r="AW210" s="9">
        <v>0</v>
      </c>
      <c r="AX210" s="5"/>
      <c r="AY210" s="5"/>
      <c r="AZ210" s="9">
        <v>0</v>
      </c>
      <c r="BA210" s="8">
        <f t="shared" si="5"/>
        <v>0</v>
      </c>
    </row>
    <row r="211" spans="1:53" ht="16" x14ac:dyDescent="0.35">
      <c r="A211" s="1" t="s">
        <v>183</v>
      </c>
      <c r="B211" s="1" t="s">
        <v>844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7">
        <v>498537</v>
      </c>
      <c r="O211" s="5"/>
      <c r="P211" s="5"/>
      <c r="Q211" s="5"/>
      <c r="R211" s="5"/>
      <c r="S211" s="5"/>
      <c r="T211" s="7">
        <v>1025637</v>
      </c>
      <c r="U211" s="5"/>
      <c r="V211" s="5"/>
      <c r="W211" s="5"/>
      <c r="X211" s="5"/>
      <c r="Y211" s="5"/>
      <c r="Z211" s="5"/>
      <c r="AA211" s="5"/>
      <c r="AB211" s="7">
        <v>30597</v>
      </c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7">
        <v>1587185821</v>
      </c>
      <c r="AQ211" s="7">
        <v>303546372</v>
      </c>
      <c r="AR211" s="7">
        <v>5800782</v>
      </c>
      <c r="AS211" s="5"/>
      <c r="AT211" s="5"/>
      <c r="AU211" s="5"/>
      <c r="AV211" s="7">
        <v>896092</v>
      </c>
      <c r="AW211" s="9">
        <v>0</v>
      </c>
      <c r="AX211" s="5"/>
      <c r="AY211" s="5"/>
      <c r="AZ211" s="9">
        <v>0</v>
      </c>
      <c r="BA211" s="8">
        <f t="shared" si="5"/>
        <v>1898983838</v>
      </c>
    </row>
    <row r="212" spans="1:53" ht="16" x14ac:dyDescent="0.35">
      <c r="A212" s="1" t="s">
        <v>184</v>
      </c>
      <c r="B212" s="1" t="s">
        <v>845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7">
        <v>498537</v>
      </c>
      <c r="O212" s="5"/>
      <c r="P212" s="5"/>
      <c r="Q212" s="5"/>
      <c r="R212" s="5"/>
      <c r="S212" s="5"/>
      <c r="T212" s="7">
        <v>1025637</v>
      </c>
      <c r="U212" s="5"/>
      <c r="V212" s="5"/>
      <c r="W212" s="5"/>
      <c r="X212" s="5"/>
      <c r="Y212" s="5"/>
      <c r="Z212" s="5"/>
      <c r="AA212" s="5"/>
      <c r="AB212" s="7">
        <v>30597</v>
      </c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7">
        <v>1587185821</v>
      </c>
      <c r="AQ212" s="7">
        <v>303546372</v>
      </c>
      <c r="AR212" s="7">
        <v>5800782</v>
      </c>
      <c r="AS212" s="5"/>
      <c r="AT212" s="5"/>
      <c r="AU212" s="5"/>
      <c r="AV212" s="7">
        <v>896092</v>
      </c>
      <c r="AW212" s="9">
        <v>0</v>
      </c>
      <c r="AX212" s="5"/>
      <c r="AY212" s="5"/>
      <c r="AZ212" s="9">
        <v>0</v>
      </c>
      <c r="BA212" s="8">
        <f t="shared" si="5"/>
        <v>1898983838</v>
      </c>
    </row>
    <row r="213" spans="1:53" x14ac:dyDescent="0.35">
      <c r="A213" s="1" t="s">
        <v>175</v>
      </c>
      <c r="B213" s="1" t="s">
        <v>836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8"/>
    </row>
    <row r="214" spans="1:53" x14ac:dyDescent="0.35">
      <c r="A214" s="1" t="s">
        <v>176</v>
      </c>
      <c r="B214" s="1" t="s">
        <v>837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7">
        <v>30597</v>
      </c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7">
        <v>1496456797</v>
      </c>
      <c r="AQ214" s="7">
        <v>142852470</v>
      </c>
      <c r="AR214" s="5"/>
      <c r="AS214" s="5"/>
      <c r="AT214" s="5"/>
      <c r="AU214" s="5"/>
      <c r="AV214" s="7">
        <v>896092</v>
      </c>
      <c r="AW214" s="9">
        <v>0</v>
      </c>
      <c r="AX214" s="5"/>
      <c r="AY214" s="5"/>
      <c r="AZ214" s="9">
        <v>0</v>
      </c>
      <c r="BA214" s="8">
        <f t="shared" si="5"/>
        <v>1640235956</v>
      </c>
    </row>
    <row r="215" spans="1:53" x14ac:dyDescent="0.35">
      <c r="A215" s="1" t="s">
        <v>177</v>
      </c>
      <c r="B215" s="1" t="s">
        <v>838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9">
        <v>0</v>
      </c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7">
        <v>19286381</v>
      </c>
      <c r="AQ215" s="7">
        <v>117165675</v>
      </c>
      <c r="AR215" s="5"/>
      <c r="AS215" s="5"/>
      <c r="AT215" s="5"/>
      <c r="AU215" s="5"/>
      <c r="AV215" s="5"/>
      <c r="AW215" s="9">
        <v>0</v>
      </c>
      <c r="AX215" s="5"/>
      <c r="AY215" s="5"/>
      <c r="AZ215" s="9">
        <v>0</v>
      </c>
      <c r="BA215" s="8">
        <f t="shared" si="5"/>
        <v>136452056</v>
      </c>
    </row>
    <row r="216" spans="1:53" x14ac:dyDescent="0.35">
      <c r="A216" s="1" t="s">
        <v>178</v>
      </c>
      <c r="B216" s="1" t="s">
        <v>839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9">
        <v>0</v>
      </c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7">
        <v>-41</v>
      </c>
      <c r="AR216" s="5"/>
      <c r="AS216" s="5"/>
      <c r="AT216" s="5"/>
      <c r="AU216" s="5"/>
      <c r="AV216" s="5"/>
      <c r="AW216" s="9">
        <v>0</v>
      </c>
      <c r="AX216" s="5"/>
      <c r="AY216" s="5"/>
      <c r="AZ216" s="9">
        <v>0</v>
      </c>
      <c r="BA216" s="8">
        <f t="shared" si="5"/>
        <v>-41</v>
      </c>
    </row>
    <row r="217" spans="1:53" x14ac:dyDescent="0.35">
      <c r="A217" s="1" t="s">
        <v>179</v>
      </c>
      <c r="B217" s="1" t="s">
        <v>840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7">
        <v>1025637</v>
      </c>
      <c r="U217" s="5"/>
      <c r="V217" s="5"/>
      <c r="W217" s="5"/>
      <c r="X217" s="5"/>
      <c r="Y217" s="5"/>
      <c r="Z217" s="5"/>
      <c r="AA217" s="5"/>
      <c r="AB217" s="9">
        <v>0</v>
      </c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7">
        <v>71442643</v>
      </c>
      <c r="AQ217" s="7">
        <v>43528268</v>
      </c>
      <c r="AR217" s="7">
        <v>5800782</v>
      </c>
      <c r="AS217" s="5"/>
      <c r="AT217" s="5"/>
      <c r="AU217" s="5"/>
      <c r="AV217" s="5"/>
      <c r="AW217" s="9">
        <v>0</v>
      </c>
      <c r="AX217" s="5"/>
      <c r="AY217" s="5"/>
      <c r="AZ217" s="9">
        <v>0</v>
      </c>
      <c r="BA217" s="8">
        <f t="shared" si="5"/>
        <v>121797330</v>
      </c>
    </row>
    <row r="218" spans="1:53" x14ac:dyDescent="0.35">
      <c r="A218" s="1" t="s">
        <v>180</v>
      </c>
      <c r="B218" s="1" t="s">
        <v>841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7">
        <v>498537</v>
      </c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9">
        <v>0</v>
      </c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9">
        <v>0</v>
      </c>
      <c r="AR218" s="5"/>
      <c r="AS218" s="5"/>
      <c r="AT218" s="5"/>
      <c r="AU218" s="5"/>
      <c r="AV218" s="5"/>
      <c r="AW218" s="9">
        <v>0</v>
      </c>
      <c r="AX218" s="5"/>
      <c r="AY218" s="5"/>
      <c r="AZ218" s="9">
        <v>0</v>
      </c>
      <c r="BA218" s="8">
        <f t="shared" si="5"/>
        <v>498537</v>
      </c>
    </row>
    <row r="219" spans="1:53" ht="16" x14ac:dyDescent="0.35">
      <c r="A219" s="1" t="s">
        <v>185</v>
      </c>
      <c r="B219" s="1" t="s">
        <v>846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9">
        <v>0</v>
      </c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7">
        <v>26265877</v>
      </c>
      <c r="AQ219" s="7">
        <v>2453343</v>
      </c>
      <c r="AR219" s="5"/>
      <c r="AS219" s="5"/>
      <c r="AT219" s="5"/>
      <c r="AU219" s="5"/>
      <c r="AV219" s="5"/>
      <c r="AW219" s="9">
        <v>0</v>
      </c>
      <c r="AX219" s="5"/>
      <c r="AY219" s="5"/>
      <c r="AZ219" s="9">
        <v>0</v>
      </c>
      <c r="BA219" s="8">
        <f t="shared" si="5"/>
        <v>28719220</v>
      </c>
    </row>
    <row r="220" spans="1:53" ht="16" x14ac:dyDescent="0.35">
      <c r="A220" s="1" t="s">
        <v>186</v>
      </c>
      <c r="B220" s="1" t="s">
        <v>847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9">
        <v>0</v>
      </c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7">
        <v>26265877</v>
      </c>
      <c r="AQ220" s="7">
        <v>2453343</v>
      </c>
      <c r="AR220" s="5"/>
      <c r="AS220" s="5"/>
      <c r="AT220" s="5"/>
      <c r="AU220" s="5"/>
      <c r="AV220" s="5"/>
      <c r="AW220" s="9">
        <v>0</v>
      </c>
      <c r="AX220" s="5"/>
      <c r="AY220" s="5"/>
      <c r="AZ220" s="9">
        <v>0</v>
      </c>
      <c r="BA220" s="8">
        <f t="shared" si="5"/>
        <v>28719220</v>
      </c>
    </row>
    <row r="221" spans="1:53" x14ac:dyDescent="0.35">
      <c r="A221" s="1" t="s">
        <v>175</v>
      </c>
      <c r="B221" s="1" t="s">
        <v>836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8"/>
    </row>
    <row r="222" spans="1:53" x14ac:dyDescent="0.35">
      <c r="A222" s="1" t="s">
        <v>176</v>
      </c>
      <c r="B222" s="1" t="s">
        <v>837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9">
        <v>0</v>
      </c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7">
        <v>19972308</v>
      </c>
      <c r="AQ222" s="7">
        <v>2436746</v>
      </c>
      <c r="AR222" s="5"/>
      <c r="AS222" s="5"/>
      <c r="AT222" s="5"/>
      <c r="AU222" s="5"/>
      <c r="AV222" s="5"/>
      <c r="AW222" s="9">
        <v>0</v>
      </c>
      <c r="AX222" s="5"/>
      <c r="AY222" s="5"/>
      <c r="AZ222" s="9">
        <v>0</v>
      </c>
      <c r="BA222" s="8">
        <f t="shared" si="5"/>
        <v>22409054</v>
      </c>
    </row>
    <row r="223" spans="1:53" x14ac:dyDescent="0.35">
      <c r="A223" s="1" t="s">
        <v>177</v>
      </c>
      <c r="B223" s="1" t="s">
        <v>838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9">
        <v>0</v>
      </c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9">
        <v>0</v>
      </c>
      <c r="AR223" s="5"/>
      <c r="AS223" s="5"/>
      <c r="AT223" s="5"/>
      <c r="AU223" s="5"/>
      <c r="AV223" s="5"/>
      <c r="AW223" s="9">
        <v>0</v>
      </c>
      <c r="AX223" s="5"/>
      <c r="AY223" s="5"/>
      <c r="AZ223" s="9">
        <v>0</v>
      </c>
      <c r="BA223" s="8">
        <f t="shared" si="5"/>
        <v>0</v>
      </c>
    </row>
    <row r="224" spans="1:53" x14ac:dyDescent="0.35">
      <c r="A224" s="1" t="s">
        <v>178</v>
      </c>
      <c r="B224" s="1" t="s">
        <v>839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9">
        <v>0</v>
      </c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9">
        <v>0</v>
      </c>
      <c r="AR224" s="5"/>
      <c r="AS224" s="5"/>
      <c r="AT224" s="5"/>
      <c r="AU224" s="5"/>
      <c r="AV224" s="5"/>
      <c r="AW224" s="9">
        <v>0</v>
      </c>
      <c r="AX224" s="5"/>
      <c r="AY224" s="5"/>
      <c r="AZ224" s="9">
        <v>0</v>
      </c>
      <c r="BA224" s="8">
        <f t="shared" si="5"/>
        <v>0</v>
      </c>
    </row>
    <row r="225" spans="1:53" x14ac:dyDescent="0.35">
      <c r="A225" s="1" t="s">
        <v>179</v>
      </c>
      <c r="B225" s="1" t="s">
        <v>840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9">
        <v>0</v>
      </c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7">
        <v>6293569</v>
      </c>
      <c r="AQ225" s="7">
        <v>16597</v>
      </c>
      <c r="AR225" s="5"/>
      <c r="AS225" s="5"/>
      <c r="AT225" s="5"/>
      <c r="AU225" s="5"/>
      <c r="AV225" s="5"/>
      <c r="AW225" s="9">
        <v>0</v>
      </c>
      <c r="AX225" s="5"/>
      <c r="AY225" s="5"/>
      <c r="AZ225" s="9">
        <v>0</v>
      </c>
      <c r="BA225" s="8">
        <f t="shared" si="5"/>
        <v>6310166</v>
      </c>
    </row>
    <row r="226" spans="1:53" x14ac:dyDescent="0.35">
      <c r="A226" s="1" t="s">
        <v>180</v>
      </c>
      <c r="B226" s="1" t="s">
        <v>841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9">
        <v>0</v>
      </c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9">
        <v>0</v>
      </c>
      <c r="AR226" s="5"/>
      <c r="AS226" s="5"/>
      <c r="AT226" s="5"/>
      <c r="AU226" s="5"/>
      <c r="AV226" s="5"/>
      <c r="AW226" s="9">
        <v>0</v>
      </c>
      <c r="AX226" s="5"/>
      <c r="AY226" s="5"/>
      <c r="AZ226" s="9">
        <v>0</v>
      </c>
      <c r="BA226" s="8">
        <f t="shared" si="5"/>
        <v>0</v>
      </c>
    </row>
    <row r="227" spans="1:53" ht="16" x14ac:dyDescent="0.35">
      <c r="A227" s="1" t="s">
        <v>187</v>
      </c>
      <c r="B227" s="1" t="s">
        <v>848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9">
        <v>0</v>
      </c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9">
        <v>0</v>
      </c>
      <c r="AR227" s="5"/>
      <c r="AS227" s="5"/>
      <c r="AT227" s="5"/>
      <c r="AU227" s="5"/>
      <c r="AV227" s="5"/>
      <c r="AW227" s="9">
        <v>0</v>
      </c>
      <c r="AX227" s="5"/>
      <c r="AY227" s="5"/>
      <c r="AZ227" s="9">
        <v>0</v>
      </c>
      <c r="BA227" s="8">
        <f t="shared" si="5"/>
        <v>0</v>
      </c>
    </row>
    <row r="228" spans="1:53" ht="16" x14ac:dyDescent="0.35">
      <c r="A228" s="1" t="s">
        <v>188</v>
      </c>
      <c r="B228" s="1" t="s">
        <v>849</v>
      </c>
      <c r="C228" s="7">
        <v>3844779</v>
      </c>
      <c r="D228" s="7">
        <v>36251</v>
      </c>
      <c r="E228" s="7">
        <v>373530459</v>
      </c>
      <c r="F228" s="5"/>
      <c r="G228" s="5"/>
      <c r="H228" s="5"/>
      <c r="I228" s="7">
        <v>435886128</v>
      </c>
      <c r="J228" s="5"/>
      <c r="K228" s="5"/>
      <c r="L228" s="5"/>
      <c r="M228" s="7">
        <v>15795760</v>
      </c>
      <c r="N228" s="7">
        <v>37015267</v>
      </c>
      <c r="O228" s="5"/>
      <c r="P228" s="7">
        <v>5149732</v>
      </c>
      <c r="Q228" s="5"/>
      <c r="R228" s="7">
        <v>115024</v>
      </c>
      <c r="S228" s="7">
        <v>6630153</v>
      </c>
      <c r="T228" s="7">
        <v>18189727</v>
      </c>
      <c r="U228" s="5"/>
      <c r="V228" s="5"/>
      <c r="W228" s="7">
        <v>108939</v>
      </c>
      <c r="X228" s="7">
        <v>108944790</v>
      </c>
      <c r="Y228" s="5"/>
      <c r="Z228" s="7">
        <v>175014227</v>
      </c>
      <c r="AA228" s="5"/>
      <c r="AB228" s="7">
        <v>8815837</v>
      </c>
      <c r="AC228" s="7">
        <v>260752616</v>
      </c>
      <c r="AD228" s="7">
        <v>89365542</v>
      </c>
      <c r="AE228" s="7">
        <v>151577</v>
      </c>
      <c r="AF228" s="5"/>
      <c r="AG228" s="5"/>
      <c r="AH228" s="7">
        <v>1308500598</v>
      </c>
      <c r="AI228" s="5"/>
      <c r="AJ228" s="5"/>
      <c r="AK228" s="7">
        <v>65173560</v>
      </c>
      <c r="AL228" s="5"/>
      <c r="AM228" s="7">
        <v>5525674</v>
      </c>
      <c r="AN228" s="5"/>
      <c r="AO228" s="7">
        <v>1845632730</v>
      </c>
      <c r="AP228" s="7">
        <v>7083291448</v>
      </c>
      <c r="AQ228" s="9">
        <v>0</v>
      </c>
      <c r="AR228" s="5"/>
      <c r="AS228" s="5"/>
      <c r="AT228" s="7">
        <v>1394591</v>
      </c>
      <c r="AU228" s="5"/>
      <c r="AV228" s="7">
        <v>125513903</v>
      </c>
      <c r="AW228" s="7">
        <v>74262665</v>
      </c>
      <c r="AX228" s="5"/>
      <c r="AY228" s="5"/>
      <c r="AZ228" s="9">
        <v>0</v>
      </c>
      <c r="BA228" s="8">
        <f t="shared" si="5"/>
        <v>12048641977</v>
      </c>
    </row>
    <row r="229" spans="1:53" ht="16" x14ac:dyDescent="0.35">
      <c r="A229" s="1" t="s">
        <v>189</v>
      </c>
      <c r="B229" s="1" t="s">
        <v>850</v>
      </c>
      <c r="C229" s="7">
        <v>3844779</v>
      </c>
      <c r="D229" s="9">
        <v>0</v>
      </c>
      <c r="E229" s="7">
        <v>373530459</v>
      </c>
      <c r="F229" s="5"/>
      <c r="G229" s="5"/>
      <c r="H229" s="5"/>
      <c r="I229" s="7">
        <v>435886128</v>
      </c>
      <c r="J229" s="5"/>
      <c r="K229" s="5"/>
      <c r="L229" s="5"/>
      <c r="M229" s="7">
        <v>15795760</v>
      </c>
      <c r="N229" s="7">
        <v>37015267</v>
      </c>
      <c r="O229" s="5"/>
      <c r="P229" s="7">
        <v>5149732</v>
      </c>
      <c r="Q229" s="5"/>
      <c r="R229" s="7">
        <v>115024</v>
      </c>
      <c r="S229" s="7">
        <v>6630153</v>
      </c>
      <c r="T229" s="7">
        <v>18189727</v>
      </c>
      <c r="U229" s="5"/>
      <c r="V229" s="5"/>
      <c r="W229" s="7">
        <v>108939</v>
      </c>
      <c r="X229" s="7">
        <v>108944790</v>
      </c>
      <c r="Y229" s="5"/>
      <c r="Z229" s="7">
        <v>175014227</v>
      </c>
      <c r="AA229" s="5"/>
      <c r="AB229" s="7">
        <v>7696026</v>
      </c>
      <c r="AC229" s="7">
        <v>260752616</v>
      </c>
      <c r="AD229" s="7">
        <v>89365542</v>
      </c>
      <c r="AE229" s="7">
        <v>151577</v>
      </c>
      <c r="AF229" s="5"/>
      <c r="AG229" s="5"/>
      <c r="AH229" s="7">
        <v>1308500598</v>
      </c>
      <c r="AI229" s="5"/>
      <c r="AJ229" s="5"/>
      <c r="AK229" s="7">
        <v>65173560</v>
      </c>
      <c r="AL229" s="5"/>
      <c r="AM229" s="7">
        <v>5525674</v>
      </c>
      <c r="AN229" s="5"/>
      <c r="AO229" s="7">
        <v>1845632730</v>
      </c>
      <c r="AP229" s="7">
        <v>7083191831</v>
      </c>
      <c r="AQ229" s="9">
        <v>0</v>
      </c>
      <c r="AR229" s="5"/>
      <c r="AS229" s="5"/>
      <c r="AT229" s="7">
        <v>1394591</v>
      </c>
      <c r="AU229" s="5"/>
      <c r="AV229" s="7">
        <v>125513903</v>
      </c>
      <c r="AW229" s="7">
        <v>74262665</v>
      </c>
      <c r="AX229" s="5"/>
      <c r="AY229" s="5"/>
      <c r="AZ229" s="9">
        <v>0</v>
      </c>
      <c r="BA229" s="8">
        <f t="shared" si="5"/>
        <v>12047386298</v>
      </c>
    </row>
    <row r="230" spans="1:53" ht="16" x14ac:dyDescent="0.35">
      <c r="A230" s="1" t="s">
        <v>190</v>
      </c>
      <c r="B230" s="1" t="s">
        <v>851</v>
      </c>
      <c r="C230" s="5"/>
      <c r="D230" s="7">
        <v>36251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9">
        <v>0</v>
      </c>
      <c r="AA230" s="5"/>
      <c r="AB230" s="7">
        <v>1119811</v>
      </c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7">
        <v>99617</v>
      </c>
      <c r="AQ230" s="9">
        <v>0</v>
      </c>
      <c r="AR230" s="5"/>
      <c r="AS230" s="5"/>
      <c r="AT230" s="5"/>
      <c r="AU230" s="5"/>
      <c r="AV230" s="5"/>
      <c r="AW230" s="9">
        <v>0</v>
      </c>
      <c r="AX230" s="5"/>
      <c r="AY230" s="5"/>
      <c r="AZ230" s="9">
        <v>0</v>
      </c>
      <c r="BA230" s="8">
        <f t="shared" si="5"/>
        <v>1255679</v>
      </c>
    </row>
    <row r="231" spans="1:53" x14ac:dyDescent="0.35">
      <c r="A231" s="1" t="s">
        <v>191</v>
      </c>
      <c r="B231" s="1" t="s">
        <v>852</v>
      </c>
      <c r="C231" s="5"/>
      <c r="D231" s="7">
        <v>36251</v>
      </c>
      <c r="E231" s="7">
        <v>36661783</v>
      </c>
      <c r="F231" s="5"/>
      <c r="G231" s="5"/>
      <c r="H231" s="5"/>
      <c r="I231" s="7">
        <v>63193623</v>
      </c>
      <c r="J231" s="5"/>
      <c r="K231" s="5"/>
      <c r="L231" s="5"/>
      <c r="M231" s="5"/>
      <c r="N231" s="7">
        <v>1927784</v>
      </c>
      <c r="O231" s="5"/>
      <c r="P231" s="7">
        <v>1528221</v>
      </c>
      <c r="Q231" s="5"/>
      <c r="R231" s="7">
        <v>115024</v>
      </c>
      <c r="S231" s="7">
        <v>181815</v>
      </c>
      <c r="T231" s="7">
        <v>9351423</v>
      </c>
      <c r="U231" s="5"/>
      <c r="V231" s="5"/>
      <c r="W231" s="7">
        <v>73202</v>
      </c>
      <c r="X231" s="7">
        <v>46759479</v>
      </c>
      <c r="Y231" s="5"/>
      <c r="Z231" s="7">
        <v>11707391</v>
      </c>
      <c r="AA231" s="5"/>
      <c r="AB231" s="7">
        <v>987741</v>
      </c>
      <c r="AC231" s="5"/>
      <c r="AD231" s="7">
        <v>29398185</v>
      </c>
      <c r="AE231" s="7">
        <v>66810</v>
      </c>
      <c r="AF231" s="5"/>
      <c r="AG231" s="5"/>
      <c r="AH231" s="7">
        <v>22111058</v>
      </c>
      <c r="AI231" s="5"/>
      <c r="AJ231" s="5"/>
      <c r="AK231" s="7">
        <v>314613</v>
      </c>
      <c r="AL231" s="5"/>
      <c r="AM231" s="5"/>
      <c r="AN231" s="5"/>
      <c r="AO231" s="7">
        <v>32479464</v>
      </c>
      <c r="AP231" s="7">
        <v>1840361316</v>
      </c>
      <c r="AQ231" s="9">
        <v>0</v>
      </c>
      <c r="AR231" s="5"/>
      <c r="AS231" s="5"/>
      <c r="AT231" s="7">
        <v>467043</v>
      </c>
      <c r="AU231" s="5"/>
      <c r="AV231" s="7">
        <v>3574564</v>
      </c>
      <c r="AW231" s="7">
        <v>3425036</v>
      </c>
      <c r="AX231" s="5"/>
      <c r="AY231" s="5"/>
      <c r="AZ231" s="9">
        <v>0</v>
      </c>
      <c r="BA231" s="8">
        <f t="shared" si="5"/>
        <v>2104721826</v>
      </c>
    </row>
    <row r="232" spans="1:53" ht="16" x14ac:dyDescent="0.35">
      <c r="A232" s="1" t="s">
        <v>192</v>
      </c>
      <c r="B232" s="1" t="s">
        <v>853</v>
      </c>
      <c r="C232" s="5"/>
      <c r="D232" s="7">
        <v>36251</v>
      </c>
      <c r="E232" s="7">
        <v>36661783</v>
      </c>
      <c r="F232" s="5"/>
      <c r="G232" s="5"/>
      <c r="H232" s="5"/>
      <c r="I232" s="7">
        <v>63193623</v>
      </c>
      <c r="J232" s="5"/>
      <c r="K232" s="5"/>
      <c r="L232" s="5"/>
      <c r="M232" s="5"/>
      <c r="N232" s="7">
        <v>1927784</v>
      </c>
      <c r="O232" s="5"/>
      <c r="P232" s="7">
        <v>1528221</v>
      </c>
      <c r="Q232" s="5"/>
      <c r="R232" s="7">
        <v>115024</v>
      </c>
      <c r="S232" s="7">
        <v>181815</v>
      </c>
      <c r="T232" s="7">
        <v>9351423</v>
      </c>
      <c r="U232" s="5"/>
      <c r="V232" s="5"/>
      <c r="W232" s="7">
        <v>73202</v>
      </c>
      <c r="X232" s="7">
        <v>46759479</v>
      </c>
      <c r="Y232" s="5"/>
      <c r="Z232" s="7">
        <v>11707391</v>
      </c>
      <c r="AA232" s="5"/>
      <c r="AB232" s="7">
        <v>987741</v>
      </c>
      <c r="AC232" s="5"/>
      <c r="AD232" s="7">
        <v>29398185</v>
      </c>
      <c r="AE232" s="7">
        <v>66810</v>
      </c>
      <c r="AF232" s="5"/>
      <c r="AG232" s="5"/>
      <c r="AH232" s="7">
        <v>22111058</v>
      </c>
      <c r="AI232" s="5"/>
      <c r="AJ232" s="5"/>
      <c r="AK232" s="7">
        <v>314613</v>
      </c>
      <c r="AL232" s="5"/>
      <c r="AM232" s="5"/>
      <c r="AN232" s="5"/>
      <c r="AO232" s="7">
        <v>32479464</v>
      </c>
      <c r="AP232" s="7">
        <v>1840361316</v>
      </c>
      <c r="AQ232" s="9">
        <v>0</v>
      </c>
      <c r="AR232" s="5"/>
      <c r="AS232" s="5"/>
      <c r="AT232" s="7">
        <v>467043</v>
      </c>
      <c r="AU232" s="5"/>
      <c r="AV232" s="7">
        <v>3574564</v>
      </c>
      <c r="AW232" s="7">
        <v>3425036</v>
      </c>
      <c r="AX232" s="5"/>
      <c r="AY232" s="5"/>
      <c r="AZ232" s="9">
        <v>0</v>
      </c>
      <c r="BA232" s="8">
        <f t="shared" si="5"/>
        <v>2104721826</v>
      </c>
    </row>
    <row r="233" spans="1:53" x14ac:dyDescent="0.35">
      <c r="A233" s="1" t="s">
        <v>193</v>
      </c>
      <c r="B233" s="1" t="s">
        <v>854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8"/>
    </row>
    <row r="234" spans="1:53" x14ac:dyDescent="0.35">
      <c r="A234" s="1" t="s">
        <v>194</v>
      </c>
      <c r="B234" s="1" t="s">
        <v>855</v>
      </c>
      <c r="C234" s="5"/>
      <c r="D234" s="5"/>
      <c r="E234" s="7">
        <v>-139233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9">
        <v>0</v>
      </c>
      <c r="Y234" s="5"/>
      <c r="Z234" s="7">
        <v>15125</v>
      </c>
      <c r="AA234" s="5"/>
      <c r="AB234" s="7">
        <v>465020</v>
      </c>
      <c r="AC234" s="5"/>
      <c r="AD234" s="7">
        <v>1150432</v>
      </c>
      <c r="AE234" s="5"/>
      <c r="AF234" s="5"/>
      <c r="AG234" s="5"/>
      <c r="AH234" s="7">
        <v>1678069</v>
      </c>
      <c r="AI234" s="5"/>
      <c r="AJ234" s="5"/>
      <c r="AK234" s="5"/>
      <c r="AL234" s="5"/>
      <c r="AM234" s="5"/>
      <c r="AN234" s="5"/>
      <c r="AO234" s="5"/>
      <c r="AP234" s="7">
        <v>43908909</v>
      </c>
      <c r="AQ234" s="9">
        <v>0</v>
      </c>
      <c r="AR234" s="5"/>
      <c r="AS234" s="5"/>
      <c r="AT234" s="5"/>
      <c r="AU234" s="5"/>
      <c r="AV234" s="5"/>
      <c r="AW234" s="9">
        <v>0</v>
      </c>
      <c r="AX234" s="5"/>
      <c r="AY234" s="5"/>
      <c r="AZ234" s="9">
        <v>0</v>
      </c>
      <c r="BA234" s="8">
        <f t="shared" si="5"/>
        <v>47078322</v>
      </c>
    </row>
    <row r="235" spans="1:53" x14ac:dyDescent="0.35">
      <c r="A235" s="1" t="s">
        <v>195</v>
      </c>
      <c r="B235" s="1" t="s">
        <v>856</v>
      </c>
      <c r="C235" s="5"/>
      <c r="D235" s="7">
        <v>36251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9">
        <v>0</v>
      </c>
      <c r="AA235" s="5"/>
      <c r="AB235" s="7">
        <v>522721</v>
      </c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9">
        <v>0</v>
      </c>
      <c r="AQ235" s="9">
        <v>0</v>
      </c>
      <c r="AR235" s="5"/>
      <c r="AS235" s="5"/>
      <c r="AT235" s="5"/>
      <c r="AU235" s="5"/>
      <c r="AV235" s="5"/>
      <c r="AW235" s="9">
        <v>0</v>
      </c>
      <c r="AX235" s="5"/>
      <c r="AY235" s="5"/>
      <c r="AZ235" s="9">
        <v>0</v>
      </c>
      <c r="BA235" s="8">
        <f t="shared" si="5"/>
        <v>558972</v>
      </c>
    </row>
    <row r="236" spans="1:53" ht="16" x14ac:dyDescent="0.35">
      <c r="A236" s="1" t="s">
        <v>575</v>
      </c>
      <c r="B236" s="1" t="s">
        <v>857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7">
        <v>961</v>
      </c>
      <c r="AA236" s="5"/>
      <c r="AB236" s="9">
        <v>0</v>
      </c>
      <c r="AC236" s="5"/>
      <c r="AD236" s="7">
        <v>52732</v>
      </c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7">
        <v>2077109</v>
      </c>
      <c r="AQ236" s="9">
        <v>0</v>
      </c>
      <c r="AR236" s="5"/>
      <c r="AS236" s="5"/>
      <c r="AT236" s="5"/>
      <c r="AU236" s="5"/>
      <c r="AV236" s="7">
        <v>23278</v>
      </c>
      <c r="AW236" s="7">
        <v>40</v>
      </c>
      <c r="AX236" s="5"/>
      <c r="AY236" s="5"/>
      <c r="AZ236" s="9">
        <v>0</v>
      </c>
      <c r="BA236" s="8">
        <f t="shared" si="5"/>
        <v>2154120</v>
      </c>
    </row>
    <row r="237" spans="1:53" ht="16" x14ac:dyDescent="0.35">
      <c r="A237" s="1" t="s">
        <v>576</v>
      </c>
      <c r="B237" s="1" t="s">
        <v>858</v>
      </c>
      <c r="C237" s="5"/>
      <c r="D237" s="5"/>
      <c r="E237" s="7">
        <v>17094830</v>
      </c>
      <c r="F237" s="5"/>
      <c r="G237" s="5"/>
      <c r="H237" s="5"/>
      <c r="I237" s="5"/>
      <c r="J237" s="5"/>
      <c r="K237" s="5"/>
      <c r="L237" s="5"/>
      <c r="M237" s="5"/>
      <c r="N237" s="7">
        <v>1927784</v>
      </c>
      <c r="O237" s="5"/>
      <c r="P237" s="5"/>
      <c r="Q237" s="5"/>
      <c r="R237" s="7">
        <v>115024</v>
      </c>
      <c r="S237" s="7">
        <v>181815</v>
      </c>
      <c r="T237" s="7">
        <v>9117444</v>
      </c>
      <c r="U237" s="5"/>
      <c r="V237" s="5"/>
      <c r="W237" s="7">
        <v>73202</v>
      </c>
      <c r="X237" s="7">
        <v>20863047</v>
      </c>
      <c r="Y237" s="5"/>
      <c r="Z237" s="7">
        <v>733914</v>
      </c>
      <c r="AA237" s="5"/>
      <c r="AB237" s="9">
        <v>0</v>
      </c>
      <c r="AC237" s="5"/>
      <c r="AD237" s="7">
        <v>6260979</v>
      </c>
      <c r="AE237" s="5"/>
      <c r="AF237" s="5"/>
      <c r="AG237" s="5"/>
      <c r="AH237" s="7">
        <v>8920374</v>
      </c>
      <c r="AI237" s="5"/>
      <c r="AJ237" s="5"/>
      <c r="AK237" s="7">
        <v>314613</v>
      </c>
      <c r="AL237" s="5"/>
      <c r="AM237" s="5"/>
      <c r="AN237" s="5"/>
      <c r="AO237" s="7">
        <v>8841630</v>
      </c>
      <c r="AP237" s="7">
        <v>1287181211</v>
      </c>
      <c r="AQ237" s="9">
        <v>0</v>
      </c>
      <c r="AR237" s="5"/>
      <c r="AS237" s="5"/>
      <c r="AT237" s="7">
        <v>467043</v>
      </c>
      <c r="AU237" s="5"/>
      <c r="AV237" s="5"/>
      <c r="AW237" s="7">
        <v>460793</v>
      </c>
      <c r="AX237" s="5"/>
      <c r="AY237" s="5"/>
      <c r="AZ237" s="9">
        <v>0</v>
      </c>
      <c r="BA237" s="8">
        <f t="shared" si="5"/>
        <v>1362553703</v>
      </c>
    </row>
    <row r="238" spans="1:53" ht="16" x14ac:dyDescent="0.35">
      <c r="A238" s="1" t="s">
        <v>577</v>
      </c>
      <c r="B238" s="1" t="s">
        <v>859</v>
      </c>
      <c r="C238" s="5"/>
      <c r="D238" s="5"/>
      <c r="E238" s="7">
        <v>74327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7">
        <v>1861318</v>
      </c>
      <c r="AA238" s="5"/>
      <c r="AB238" s="9">
        <v>0</v>
      </c>
      <c r="AC238" s="5"/>
      <c r="AD238" s="7">
        <v>3736179</v>
      </c>
      <c r="AE238" s="5"/>
      <c r="AF238" s="5"/>
      <c r="AG238" s="5"/>
      <c r="AH238" s="7">
        <v>914062</v>
      </c>
      <c r="AI238" s="5"/>
      <c r="AJ238" s="5"/>
      <c r="AK238" s="5"/>
      <c r="AL238" s="5"/>
      <c r="AM238" s="5"/>
      <c r="AN238" s="5"/>
      <c r="AO238" s="5"/>
      <c r="AP238" s="7">
        <v>258303709</v>
      </c>
      <c r="AQ238" s="9">
        <v>0</v>
      </c>
      <c r="AR238" s="5"/>
      <c r="AS238" s="5"/>
      <c r="AT238" s="5"/>
      <c r="AU238" s="5"/>
      <c r="AV238" s="7">
        <v>74412</v>
      </c>
      <c r="AW238" s="9">
        <v>0</v>
      </c>
      <c r="AX238" s="5"/>
      <c r="AY238" s="5"/>
      <c r="AZ238" s="9">
        <v>0</v>
      </c>
      <c r="BA238" s="8">
        <f t="shared" si="5"/>
        <v>264964007</v>
      </c>
    </row>
    <row r="239" spans="1:53" x14ac:dyDescent="0.35">
      <c r="A239" s="1" t="s">
        <v>578</v>
      </c>
      <c r="B239" s="1" t="s">
        <v>860</v>
      </c>
      <c r="C239" s="5"/>
      <c r="D239" s="5"/>
      <c r="E239" s="7">
        <v>922017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7">
        <v>217082</v>
      </c>
      <c r="U239" s="5"/>
      <c r="V239" s="5"/>
      <c r="W239" s="5"/>
      <c r="X239" s="7">
        <v>20089866</v>
      </c>
      <c r="Y239" s="5"/>
      <c r="Z239" s="7">
        <v>-10638</v>
      </c>
      <c r="AA239" s="5"/>
      <c r="AB239" s="9">
        <v>0</v>
      </c>
      <c r="AC239" s="5"/>
      <c r="AD239" s="7">
        <v>977398</v>
      </c>
      <c r="AE239" s="5"/>
      <c r="AF239" s="5"/>
      <c r="AG239" s="5"/>
      <c r="AH239" s="7">
        <v>61998</v>
      </c>
      <c r="AI239" s="5"/>
      <c r="AJ239" s="5"/>
      <c r="AK239" s="5"/>
      <c r="AL239" s="5"/>
      <c r="AM239" s="5"/>
      <c r="AN239" s="5"/>
      <c r="AO239" s="7">
        <v>3725911</v>
      </c>
      <c r="AP239" s="7">
        <v>81634738</v>
      </c>
      <c r="AQ239" s="9">
        <v>0</v>
      </c>
      <c r="AR239" s="5"/>
      <c r="AS239" s="5"/>
      <c r="AT239" s="5"/>
      <c r="AU239" s="5"/>
      <c r="AV239" s="5"/>
      <c r="AW239" s="7">
        <v>9855</v>
      </c>
      <c r="AX239" s="5"/>
      <c r="AY239" s="5"/>
      <c r="AZ239" s="9">
        <v>0</v>
      </c>
      <c r="BA239" s="8">
        <f t="shared" si="5"/>
        <v>107628227</v>
      </c>
    </row>
    <row r="240" spans="1:53" x14ac:dyDescent="0.35">
      <c r="A240" s="1" t="s">
        <v>579</v>
      </c>
      <c r="B240" s="1" t="s">
        <v>861</v>
      </c>
      <c r="C240" s="5"/>
      <c r="D240" s="5"/>
      <c r="E240" s="7">
        <v>1687117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7">
        <v>1528221</v>
      </c>
      <c r="Q240" s="5"/>
      <c r="R240" s="5"/>
      <c r="S240" s="5"/>
      <c r="T240" s="5"/>
      <c r="U240" s="5"/>
      <c r="V240" s="5"/>
      <c r="W240" s="5"/>
      <c r="X240" s="7">
        <v>5806566</v>
      </c>
      <c r="Y240" s="5"/>
      <c r="Z240" s="7">
        <v>6723220</v>
      </c>
      <c r="AA240" s="5"/>
      <c r="AB240" s="9">
        <v>0</v>
      </c>
      <c r="AC240" s="5"/>
      <c r="AD240" s="7">
        <v>1044156</v>
      </c>
      <c r="AE240" s="7">
        <v>66810</v>
      </c>
      <c r="AF240" s="5"/>
      <c r="AG240" s="5"/>
      <c r="AH240" s="7">
        <v>8701641</v>
      </c>
      <c r="AI240" s="5"/>
      <c r="AJ240" s="5"/>
      <c r="AK240" s="5"/>
      <c r="AL240" s="5"/>
      <c r="AM240" s="5"/>
      <c r="AN240" s="5"/>
      <c r="AO240" s="7">
        <v>17990355</v>
      </c>
      <c r="AP240" s="7">
        <v>123810180</v>
      </c>
      <c r="AQ240" s="9">
        <v>0</v>
      </c>
      <c r="AR240" s="5"/>
      <c r="AS240" s="5"/>
      <c r="AT240" s="5"/>
      <c r="AU240" s="5"/>
      <c r="AV240" s="7">
        <v>368965</v>
      </c>
      <c r="AW240" s="7">
        <v>2650714</v>
      </c>
      <c r="AX240" s="5"/>
      <c r="AY240" s="5"/>
      <c r="AZ240" s="9">
        <v>0</v>
      </c>
      <c r="BA240" s="8">
        <f t="shared" si="5"/>
        <v>170377945</v>
      </c>
    </row>
    <row r="241" spans="1:53" x14ac:dyDescent="0.35">
      <c r="A241" s="1" t="s">
        <v>580</v>
      </c>
      <c r="B241" s="1" t="s">
        <v>862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9">
        <v>0</v>
      </c>
      <c r="AA241" s="5"/>
      <c r="AB241" s="9">
        <v>0</v>
      </c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7">
        <v>3783561</v>
      </c>
      <c r="AQ241" s="9">
        <v>0</v>
      </c>
      <c r="AR241" s="5"/>
      <c r="AS241" s="5"/>
      <c r="AT241" s="5"/>
      <c r="AU241" s="5"/>
      <c r="AV241" s="5"/>
      <c r="AW241" s="9">
        <v>0</v>
      </c>
      <c r="AX241" s="5"/>
      <c r="AY241" s="5"/>
      <c r="AZ241" s="9">
        <v>0</v>
      </c>
      <c r="BA241" s="8">
        <f t="shared" si="5"/>
        <v>3783561</v>
      </c>
    </row>
    <row r="242" spans="1:53" ht="16" x14ac:dyDescent="0.35">
      <c r="A242" s="1" t="s">
        <v>581</v>
      </c>
      <c r="B242" s="1" t="s">
        <v>863</v>
      </c>
      <c r="C242" s="5"/>
      <c r="D242" s="5"/>
      <c r="E242" s="7">
        <v>17022725</v>
      </c>
      <c r="F242" s="5"/>
      <c r="G242" s="5"/>
      <c r="H242" s="5"/>
      <c r="I242" s="7">
        <v>63193623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7">
        <v>16897</v>
      </c>
      <c r="U242" s="5"/>
      <c r="V242" s="5"/>
      <c r="W242" s="5"/>
      <c r="X242" s="5"/>
      <c r="Y242" s="5"/>
      <c r="Z242" s="7">
        <v>2383491</v>
      </c>
      <c r="AA242" s="5"/>
      <c r="AB242" s="9">
        <v>0</v>
      </c>
      <c r="AC242" s="5"/>
      <c r="AD242" s="7">
        <v>16176309</v>
      </c>
      <c r="AE242" s="5"/>
      <c r="AF242" s="5"/>
      <c r="AG242" s="5"/>
      <c r="AH242" s="7">
        <v>1834914</v>
      </c>
      <c r="AI242" s="5"/>
      <c r="AJ242" s="5"/>
      <c r="AK242" s="5"/>
      <c r="AL242" s="5"/>
      <c r="AM242" s="5"/>
      <c r="AN242" s="5"/>
      <c r="AO242" s="7">
        <v>1921568</v>
      </c>
      <c r="AP242" s="7">
        <v>39661899</v>
      </c>
      <c r="AQ242" s="9">
        <v>0</v>
      </c>
      <c r="AR242" s="5"/>
      <c r="AS242" s="5"/>
      <c r="AT242" s="5"/>
      <c r="AU242" s="5"/>
      <c r="AV242" s="7">
        <v>3107909</v>
      </c>
      <c r="AW242" s="7">
        <v>303634</v>
      </c>
      <c r="AX242" s="5"/>
      <c r="AY242" s="5"/>
      <c r="AZ242" s="9">
        <v>0</v>
      </c>
      <c r="BA242" s="8">
        <f t="shared" si="5"/>
        <v>145622969</v>
      </c>
    </row>
    <row r="243" spans="1:53" ht="16" x14ac:dyDescent="0.35">
      <c r="A243" s="1" t="s">
        <v>196</v>
      </c>
      <c r="B243" s="1" t="s">
        <v>864</v>
      </c>
      <c r="C243" s="7">
        <v>3844779</v>
      </c>
      <c r="D243" s="5"/>
      <c r="E243" s="7">
        <v>336868676</v>
      </c>
      <c r="F243" s="5"/>
      <c r="G243" s="5"/>
      <c r="H243" s="5"/>
      <c r="I243" s="7">
        <v>372692505</v>
      </c>
      <c r="J243" s="5"/>
      <c r="K243" s="5"/>
      <c r="L243" s="5"/>
      <c r="M243" s="7">
        <v>15795760</v>
      </c>
      <c r="N243" s="7">
        <v>35087483</v>
      </c>
      <c r="O243" s="5"/>
      <c r="P243" s="7">
        <v>3621511</v>
      </c>
      <c r="Q243" s="5"/>
      <c r="R243" s="5"/>
      <c r="S243" s="7">
        <v>6448338</v>
      </c>
      <c r="T243" s="7">
        <v>8838304</v>
      </c>
      <c r="U243" s="5"/>
      <c r="V243" s="5"/>
      <c r="W243" s="7">
        <v>35737</v>
      </c>
      <c r="X243" s="7">
        <v>62185311</v>
      </c>
      <c r="Y243" s="5"/>
      <c r="Z243" s="7">
        <v>163306836</v>
      </c>
      <c r="AA243" s="5"/>
      <c r="AB243" s="7">
        <v>7765458</v>
      </c>
      <c r="AC243" s="7">
        <v>260752616</v>
      </c>
      <c r="AD243" s="7">
        <v>59967357</v>
      </c>
      <c r="AE243" s="7">
        <v>84767</v>
      </c>
      <c r="AF243" s="5"/>
      <c r="AG243" s="5"/>
      <c r="AH243" s="7">
        <v>1286389540</v>
      </c>
      <c r="AI243" s="5"/>
      <c r="AJ243" s="5"/>
      <c r="AK243" s="7">
        <v>64858947</v>
      </c>
      <c r="AL243" s="5"/>
      <c r="AM243" s="7">
        <v>8198144</v>
      </c>
      <c r="AN243" s="5"/>
      <c r="AO243" s="7">
        <v>1813153266</v>
      </c>
      <c r="AP243" s="7">
        <v>5235290708</v>
      </c>
      <c r="AQ243" s="9">
        <v>0</v>
      </c>
      <c r="AR243" s="5"/>
      <c r="AS243" s="5"/>
      <c r="AT243" s="7">
        <v>927548</v>
      </c>
      <c r="AU243" s="5"/>
      <c r="AV243" s="7">
        <v>121939339</v>
      </c>
      <c r="AW243" s="7">
        <v>70837629</v>
      </c>
      <c r="AX243" s="5"/>
      <c r="AY243" s="5"/>
      <c r="AZ243" s="9">
        <v>0</v>
      </c>
      <c r="BA243" s="8">
        <f t="shared" si="5"/>
        <v>9938890559</v>
      </c>
    </row>
    <row r="244" spans="1:53" ht="24" x14ac:dyDescent="0.35">
      <c r="A244" s="1" t="s">
        <v>197</v>
      </c>
      <c r="B244" s="1" t="s">
        <v>865</v>
      </c>
      <c r="C244" s="7">
        <v>3844779</v>
      </c>
      <c r="D244" s="5"/>
      <c r="E244" s="7">
        <v>336868676</v>
      </c>
      <c r="F244" s="5"/>
      <c r="G244" s="5"/>
      <c r="H244" s="5"/>
      <c r="I244" s="7">
        <v>372692505</v>
      </c>
      <c r="J244" s="5"/>
      <c r="K244" s="5"/>
      <c r="L244" s="5"/>
      <c r="M244" s="7">
        <v>15795760</v>
      </c>
      <c r="N244" s="7">
        <v>35087483</v>
      </c>
      <c r="O244" s="5"/>
      <c r="P244" s="7">
        <v>3621511</v>
      </c>
      <c r="Q244" s="5"/>
      <c r="R244" s="5"/>
      <c r="S244" s="7">
        <v>6448338</v>
      </c>
      <c r="T244" s="7">
        <v>8838304</v>
      </c>
      <c r="U244" s="5"/>
      <c r="V244" s="5"/>
      <c r="W244" s="7">
        <v>35737</v>
      </c>
      <c r="X244" s="7">
        <v>62185311</v>
      </c>
      <c r="Y244" s="5"/>
      <c r="Z244" s="7">
        <v>163306836</v>
      </c>
      <c r="AA244" s="5"/>
      <c r="AB244" s="7">
        <v>7765458</v>
      </c>
      <c r="AC244" s="7">
        <v>260752616</v>
      </c>
      <c r="AD244" s="7">
        <v>59967357</v>
      </c>
      <c r="AE244" s="7">
        <v>84767</v>
      </c>
      <c r="AF244" s="5"/>
      <c r="AG244" s="5"/>
      <c r="AH244" s="7">
        <v>1286389540</v>
      </c>
      <c r="AI244" s="5"/>
      <c r="AJ244" s="5"/>
      <c r="AK244" s="7">
        <v>64858947</v>
      </c>
      <c r="AL244" s="5"/>
      <c r="AM244" s="7">
        <v>8198144</v>
      </c>
      <c r="AN244" s="5"/>
      <c r="AO244" s="7">
        <v>1813153266</v>
      </c>
      <c r="AP244" s="7">
        <v>5235290708</v>
      </c>
      <c r="AQ244" s="9">
        <v>0</v>
      </c>
      <c r="AR244" s="5"/>
      <c r="AS244" s="5"/>
      <c r="AT244" s="7">
        <v>927548</v>
      </c>
      <c r="AU244" s="5"/>
      <c r="AV244" s="7">
        <v>121939339</v>
      </c>
      <c r="AW244" s="7">
        <v>70837629</v>
      </c>
      <c r="AX244" s="5"/>
      <c r="AY244" s="5"/>
      <c r="AZ244" s="9">
        <v>0</v>
      </c>
      <c r="BA244" s="8">
        <f t="shared" si="5"/>
        <v>9938890559</v>
      </c>
    </row>
    <row r="245" spans="1:53" x14ac:dyDescent="0.35">
      <c r="A245" s="1" t="s">
        <v>193</v>
      </c>
      <c r="B245" s="1" t="s">
        <v>854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8"/>
    </row>
    <row r="246" spans="1:53" x14ac:dyDescent="0.35">
      <c r="A246" s="1" t="s">
        <v>194</v>
      </c>
      <c r="B246" s="1" t="s">
        <v>855</v>
      </c>
      <c r="C246" s="7">
        <v>3844779</v>
      </c>
      <c r="D246" s="5"/>
      <c r="E246" s="7">
        <v>1311531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9">
        <v>0</v>
      </c>
      <c r="AA246" s="5"/>
      <c r="AB246" s="7">
        <v>1347035</v>
      </c>
      <c r="AC246" s="5"/>
      <c r="AD246" s="7">
        <v>2385975</v>
      </c>
      <c r="AE246" s="5"/>
      <c r="AF246" s="5"/>
      <c r="AG246" s="5"/>
      <c r="AH246" s="7">
        <v>30860128</v>
      </c>
      <c r="AI246" s="5"/>
      <c r="AJ246" s="5"/>
      <c r="AK246" s="5"/>
      <c r="AL246" s="5"/>
      <c r="AM246" s="5"/>
      <c r="AN246" s="5"/>
      <c r="AO246" s="5"/>
      <c r="AP246" s="7">
        <v>101220869</v>
      </c>
      <c r="AQ246" s="9">
        <v>0</v>
      </c>
      <c r="AR246" s="5"/>
      <c r="AS246" s="5"/>
      <c r="AT246" s="5"/>
      <c r="AU246" s="5"/>
      <c r="AV246" s="5"/>
      <c r="AW246" s="9">
        <v>0</v>
      </c>
      <c r="AX246" s="5"/>
      <c r="AY246" s="5"/>
      <c r="AZ246" s="9">
        <v>0</v>
      </c>
      <c r="BA246" s="8">
        <f t="shared" si="5"/>
        <v>140970317</v>
      </c>
    </row>
    <row r="247" spans="1:53" x14ac:dyDescent="0.35">
      <c r="A247" s="1" t="s">
        <v>195</v>
      </c>
      <c r="B247" s="1" t="s">
        <v>856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9">
        <v>0</v>
      </c>
      <c r="AA247" s="5"/>
      <c r="AB247" s="7">
        <v>534452</v>
      </c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7">
        <v>99617</v>
      </c>
      <c r="AQ247" s="9">
        <v>0</v>
      </c>
      <c r="AR247" s="5"/>
      <c r="AS247" s="5"/>
      <c r="AT247" s="5"/>
      <c r="AU247" s="5"/>
      <c r="AV247" s="5"/>
      <c r="AW247" s="9">
        <v>0</v>
      </c>
      <c r="AX247" s="5"/>
      <c r="AY247" s="5"/>
      <c r="AZ247" s="9">
        <v>0</v>
      </c>
      <c r="BA247" s="8">
        <f t="shared" si="5"/>
        <v>634069</v>
      </c>
    </row>
    <row r="248" spans="1:53" ht="16" x14ac:dyDescent="0.35">
      <c r="A248" s="1" t="s">
        <v>575</v>
      </c>
      <c r="B248" s="1" t="s">
        <v>857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9">
        <v>0</v>
      </c>
      <c r="AA248" s="5"/>
      <c r="AB248" s="9">
        <v>0</v>
      </c>
      <c r="AC248" s="5"/>
      <c r="AD248" s="7">
        <v>98525</v>
      </c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7">
        <v>20449859</v>
      </c>
      <c r="AQ248" s="9">
        <v>0</v>
      </c>
      <c r="AR248" s="5"/>
      <c r="AS248" s="5"/>
      <c r="AT248" s="5"/>
      <c r="AU248" s="5"/>
      <c r="AV248" s="7">
        <v>68294</v>
      </c>
      <c r="AW248" s="7">
        <v>120</v>
      </c>
      <c r="AX248" s="5"/>
      <c r="AY248" s="5"/>
      <c r="AZ248" s="9">
        <v>0</v>
      </c>
      <c r="BA248" s="8">
        <f t="shared" si="5"/>
        <v>20616798</v>
      </c>
    </row>
    <row r="249" spans="1:53" ht="16" x14ac:dyDescent="0.35">
      <c r="A249" s="1" t="s">
        <v>576</v>
      </c>
      <c r="B249" s="1" t="s">
        <v>858</v>
      </c>
      <c r="C249" s="5"/>
      <c r="D249" s="5"/>
      <c r="E249" s="7">
        <v>252649830</v>
      </c>
      <c r="F249" s="5"/>
      <c r="G249" s="5"/>
      <c r="H249" s="5"/>
      <c r="I249" s="5"/>
      <c r="J249" s="5"/>
      <c r="K249" s="5"/>
      <c r="L249" s="5"/>
      <c r="M249" s="5"/>
      <c r="N249" s="7">
        <v>35087483</v>
      </c>
      <c r="O249" s="5"/>
      <c r="P249" s="5"/>
      <c r="Q249" s="5"/>
      <c r="R249" s="5"/>
      <c r="S249" s="7">
        <v>3976532</v>
      </c>
      <c r="T249" s="7">
        <v>8578534</v>
      </c>
      <c r="U249" s="5"/>
      <c r="V249" s="5"/>
      <c r="W249" s="7">
        <v>35737</v>
      </c>
      <c r="X249" s="7">
        <v>22221751</v>
      </c>
      <c r="Y249" s="5"/>
      <c r="Z249" s="7">
        <v>150455445</v>
      </c>
      <c r="AA249" s="5"/>
      <c r="AB249" s="7">
        <v>2491348</v>
      </c>
      <c r="AC249" s="7">
        <v>249604899</v>
      </c>
      <c r="AD249" s="7">
        <v>18283240</v>
      </c>
      <c r="AE249" s="7">
        <v>67237</v>
      </c>
      <c r="AF249" s="5"/>
      <c r="AG249" s="5"/>
      <c r="AH249" s="7">
        <v>580647129</v>
      </c>
      <c r="AI249" s="5"/>
      <c r="AJ249" s="5"/>
      <c r="AK249" s="7">
        <v>57124815</v>
      </c>
      <c r="AL249" s="5"/>
      <c r="AM249" s="5"/>
      <c r="AN249" s="5"/>
      <c r="AO249" s="7">
        <v>197708888</v>
      </c>
      <c r="AP249" s="7">
        <v>3987463128</v>
      </c>
      <c r="AQ249" s="9">
        <v>0</v>
      </c>
      <c r="AR249" s="5"/>
      <c r="AS249" s="5"/>
      <c r="AT249" s="7">
        <v>927548</v>
      </c>
      <c r="AU249" s="5"/>
      <c r="AV249" s="7">
        <v>51605487</v>
      </c>
      <c r="AW249" s="7">
        <v>31382781</v>
      </c>
      <c r="AX249" s="5"/>
      <c r="AY249" s="5"/>
      <c r="AZ249" s="9">
        <v>0</v>
      </c>
      <c r="BA249" s="8">
        <f t="shared" si="5"/>
        <v>5650311812</v>
      </c>
    </row>
    <row r="250" spans="1:53" ht="16" x14ac:dyDescent="0.35">
      <c r="A250" s="1" t="s">
        <v>577</v>
      </c>
      <c r="B250" s="1" t="s">
        <v>859</v>
      </c>
      <c r="C250" s="5"/>
      <c r="D250" s="5"/>
      <c r="E250" s="7">
        <v>14453441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7">
        <v>4915843</v>
      </c>
      <c r="AA250" s="5"/>
      <c r="AB250" s="7">
        <v>165926</v>
      </c>
      <c r="AC250" s="5"/>
      <c r="AD250" s="7">
        <v>9628933</v>
      </c>
      <c r="AE250" s="5"/>
      <c r="AF250" s="5"/>
      <c r="AG250" s="5"/>
      <c r="AH250" s="7">
        <v>250580685</v>
      </c>
      <c r="AI250" s="5"/>
      <c r="AJ250" s="5"/>
      <c r="AK250" s="5"/>
      <c r="AL250" s="5"/>
      <c r="AM250" s="5"/>
      <c r="AN250" s="5"/>
      <c r="AO250" s="5"/>
      <c r="AP250" s="7">
        <v>271023991</v>
      </c>
      <c r="AQ250" s="9">
        <v>0</v>
      </c>
      <c r="AR250" s="5"/>
      <c r="AS250" s="5"/>
      <c r="AT250" s="5"/>
      <c r="AU250" s="5"/>
      <c r="AV250" s="7">
        <v>38805219</v>
      </c>
      <c r="AW250" s="9">
        <v>0</v>
      </c>
      <c r="AX250" s="5"/>
      <c r="AY250" s="5"/>
      <c r="AZ250" s="9">
        <v>0</v>
      </c>
      <c r="BA250" s="8">
        <f t="shared" si="5"/>
        <v>589574038</v>
      </c>
    </row>
    <row r="251" spans="1:53" x14ac:dyDescent="0.35">
      <c r="A251" s="1" t="s">
        <v>578</v>
      </c>
      <c r="B251" s="1" t="s">
        <v>860</v>
      </c>
      <c r="C251" s="5"/>
      <c r="D251" s="5"/>
      <c r="E251" s="7">
        <v>6546282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7">
        <v>2336723</v>
      </c>
      <c r="T251" s="7">
        <v>259770</v>
      </c>
      <c r="U251" s="5"/>
      <c r="V251" s="5"/>
      <c r="W251" s="5"/>
      <c r="X251" s="7">
        <v>33976644</v>
      </c>
      <c r="Y251" s="5"/>
      <c r="Z251" s="9">
        <v>0</v>
      </c>
      <c r="AA251" s="5"/>
      <c r="AB251" s="7">
        <v>132231</v>
      </c>
      <c r="AC251" s="5"/>
      <c r="AD251" s="7">
        <v>713993</v>
      </c>
      <c r="AE251" s="5"/>
      <c r="AF251" s="5"/>
      <c r="AG251" s="5"/>
      <c r="AH251" s="7">
        <v>4386639</v>
      </c>
      <c r="AI251" s="5"/>
      <c r="AJ251" s="5"/>
      <c r="AK251" s="7">
        <v>7734132</v>
      </c>
      <c r="AL251" s="5"/>
      <c r="AM251" s="5"/>
      <c r="AN251" s="5"/>
      <c r="AO251" s="7">
        <v>49529265</v>
      </c>
      <c r="AP251" s="7">
        <v>225404042</v>
      </c>
      <c r="AQ251" s="9">
        <v>0</v>
      </c>
      <c r="AR251" s="5"/>
      <c r="AS251" s="5"/>
      <c r="AT251" s="5"/>
      <c r="AU251" s="5"/>
      <c r="AV251" s="7">
        <v>14958953</v>
      </c>
      <c r="AW251" s="7">
        <v>9236979</v>
      </c>
      <c r="AX251" s="5"/>
      <c r="AY251" s="5"/>
      <c r="AZ251" s="9">
        <v>0</v>
      </c>
      <c r="BA251" s="8">
        <f t="shared" si="5"/>
        <v>355215653</v>
      </c>
    </row>
    <row r="252" spans="1:53" x14ac:dyDescent="0.35">
      <c r="A252" s="1" t="s">
        <v>579</v>
      </c>
      <c r="B252" s="1" t="s">
        <v>861</v>
      </c>
      <c r="C252" s="5"/>
      <c r="D252" s="5"/>
      <c r="E252" s="7">
        <v>16728459</v>
      </c>
      <c r="F252" s="5"/>
      <c r="G252" s="5"/>
      <c r="H252" s="5"/>
      <c r="I252" s="5"/>
      <c r="J252" s="5"/>
      <c r="K252" s="5"/>
      <c r="L252" s="5"/>
      <c r="M252" s="7">
        <v>15795760</v>
      </c>
      <c r="N252" s="5"/>
      <c r="O252" s="5"/>
      <c r="P252" s="7">
        <v>3621511</v>
      </c>
      <c r="Q252" s="5"/>
      <c r="R252" s="5"/>
      <c r="S252" s="7">
        <v>135083</v>
      </c>
      <c r="T252" s="5"/>
      <c r="U252" s="5"/>
      <c r="V252" s="5"/>
      <c r="W252" s="5"/>
      <c r="X252" s="7">
        <v>5986916</v>
      </c>
      <c r="Y252" s="5"/>
      <c r="Z252" s="7">
        <v>7783409</v>
      </c>
      <c r="AA252" s="5"/>
      <c r="AB252" s="7">
        <v>3127872</v>
      </c>
      <c r="AC252" s="7">
        <v>11147717</v>
      </c>
      <c r="AD252" s="7">
        <v>1798927</v>
      </c>
      <c r="AE252" s="7">
        <v>17530</v>
      </c>
      <c r="AF252" s="5"/>
      <c r="AG252" s="5"/>
      <c r="AH252" s="7">
        <v>419429842</v>
      </c>
      <c r="AI252" s="5"/>
      <c r="AJ252" s="5"/>
      <c r="AK252" s="5"/>
      <c r="AL252" s="5"/>
      <c r="AM252" s="7">
        <v>8198144</v>
      </c>
      <c r="AN252" s="5"/>
      <c r="AO252" s="7">
        <v>1563670836</v>
      </c>
      <c r="AP252" s="7">
        <v>528329074</v>
      </c>
      <c r="AQ252" s="9">
        <v>0</v>
      </c>
      <c r="AR252" s="5"/>
      <c r="AS252" s="5"/>
      <c r="AT252" s="5"/>
      <c r="AU252" s="5"/>
      <c r="AV252" s="7">
        <v>15532545</v>
      </c>
      <c r="AW252" s="7">
        <v>28746181</v>
      </c>
      <c r="AX252" s="5"/>
      <c r="AY252" s="5"/>
      <c r="AZ252" s="9">
        <v>0</v>
      </c>
      <c r="BA252" s="8">
        <f t="shared" si="5"/>
        <v>2630049806</v>
      </c>
    </row>
    <row r="253" spans="1:53" x14ac:dyDescent="0.35">
      <c r="A253" s="1" t="s">
        <v>580</v>
      </c>
      <c r="B253" s="1" t="s">
        <v>862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9">
        <v>0</v>
      </c>
      <c r="AA253" s="5"/>
      <c r="AB253" s="9">
        <v>0</v>
      </c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7">
        <v>1826441</v>
      </c>
      <c r="AQ253" s="9">
        <v>0</v>
      </c>
      <c r="AR253" s="5"/>
      <c r="AS253" s="5"/>
      <c r="AT253" s="5"/>
      <c r="AU253" s="5"/>
      <c r="AV253" s="5"/>
      <c r="AW253" s="9">
        <v>0</v>
      </c>
      <c r="AX253" s="5"/>
      <c r="AY253" s="5"/>
      <c r="AZ253" s="9">
        <v>0</v>
      </c>
      <c r="BA253" s="8">
        <f t="shared" si="5"/>
        <v>1826441</v>
      </c>
    </row>
    <row r="254" spans="1:53" ht="16" x14ac:dyDescent="0.35">
      <c r="A254" s="1" t="s">
        <v>581</v>
      </c>
      <c r="B254" s="1" t="s">
        <v>863</v>
      </c>
      <c r="C254" s="5"/>
      <c r="D254" s="5"/>
      <c r="E254" s="7">
        <v>45179133</v>
      </c>
      <c r="F254" s="5"/>
      <c r="G254" s="5"/>
      <c r="H254" s="5"/>
      <c r="I254" s="7">
        <v>372692505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7">
        <v>152139</v>
      </c>
      <c r="AA254" s="5"/>
      <c r="AB254" s="7">
        <v>-33406</v>
      </c>
      <c r="AC254" s="5"/>
      <c r="AD254" s="7">
        <v>27057764</v>
      </c>
      <c r="AE254" s="5"/>
      <c r="AF254" s="5"/>
      <c r="AG254" s="5"/>
      <c r="AH254" s="7">
        <v>485117</v>
      </c>
      <c r="AI254" s="5"/>
      <c r="AJ254" s="5"/>
      <c r="AK254" s="5"/>
      <c r="AL254" s="5"/>
      <c r="AM254" s="5"/>
      <c r="AN254" s="5"/>
      <c r="AO254" s="7">
        <v>2244277</v>
      </c>
      <c r="AP254" s="7">
        <v>99473687</v>
      </c>
      <c r="AQ254" s="9">
        <v>0</v>
      </c>
      <c r="AR254" s="5"/>
      <c r="AS254" s="5"/>
      <c r="AT254" s="5"/>
      <c r="AU254" s="5"/>
      <c r="AV254" s="7">
        <v>968841</v>
      </c>
      <c r="AW254" s="7">
        <v>1471568</v>
      </c>
      <c r="AX254" s="5"/>
      <c r="AY254" s="5"/>
      <c r="AZ254" s="9">
        <v>0</v>
      </c>
      <c r="BA254" s="8">
        <f t="shared" si="5"/>
        <v>549691625</v>
      </c>
    </row>
    <row r="255" spans="1:53" ht="16" x14ac:dyDescent="0.35">
      <c r="A255" s="1" t="s">
        <v>198</v>
      </c>
      <c r="B255" s="1" t="s">
        <v>866</v>
      </c>
      <c r="C255" s="5"/>
      <c r="D255" s="5"/>
      <c r="E255" s="5"/>
      <c r="F255" s="5"/>
      <c r="G255" s="5"/>
      <c r="H255" s="5"/>
      <c r="I255" s="9">
        <v>0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7">
        <v>62638</v>
      </c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7">
        <v>-2672470</v>
      </c>
      <c r="AN255" s="5"/>
      <c r="AO255" s="5"/>
      <c r="AP255" s="7">
        <v>7639424</v>
      </c>
      <c r="AQ255" s="5"/>
      <c r="AR255" s="5"/>
      <c r="AS255" s="5"/>
      <c r="AT255" s="5"/>
      <c r="AU255" s="5"/>
      <c r="AV255" s="5"/>
      <c r="AW255" s="9">
        <v>0</v>
      </c>
      <c r="AX255" s="5"/>
      <c r="AY255" s="5"/>
      <c r="AZ255" s="9">
        <v>0</v>
      </c>
      <c r="BA255" s="8">
        <f t="shared" si="5"/>
        <v>5029592</v>
      </c>
    </row>
    <row r="256" spans="1:53" ht="16" x14ac:dyDescent="0.35">
      <c r="A256" s="1" t="s">
        <v>199</v>
      </c>
      <c r="B256" s="1" t="s">
        <v>867</v>
      </c>
      <c r="C256" s="5"/>
      <c r="D256" s="5"/>
      <c r="E256" s="5"/>
      <c r="F256" s="5"/>
      <c r="G256" s="5"/>
      <c r="H256" s="5"/>
      <c r="I256" s="9">
        <v>0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7">
        <v>62638</v>
      </c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7">
        <v>-2672470</v>
      </c>
      <c r="AN256" s="5"/>
      <c r="AO256" s="5"/>
      <c r="AP256" s="7">
        <v>7639424</v>
      </c>
      <c r="AQ256" s="5"/>
      <c r="AR256" s="5"/>
      <c r="AS256" s="5"/>
      <c r="AT256" s="5"/>
      <c r="AU256" s="5"/>
      <c r="AV256" s="5"/>
      <c r="AW256" s="9">
        <v>0</v>
      </c>
      <c r="AX256" s="5"/>
      <c r="AY256" s="5"/>
      <c r="AZ256" s="9">
        <v>0</v>
      </c>
      <c r="BA256" s="8">
        <f t="shared" si="5"/>
        <v>5029592</v>
      </c>
    </row>
    <row r="257" spans="1:53" x14ac:dyDescent="0.35">
      <c r="A257" s="1" t="s">
        <v>193</v>
      </c>
      <c r="B257" s="1" t="s">
        <v>854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8"/>
    </row>
    <row r="258" spans="1:53" x14ac:dyDescent="0.35">
      <c r="A258" s="1" t="s">
        <v>194</v>
      </c>
      <c r="B258" s="1" t="s">
        <v>855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9">
        <v>0</v>
      </c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7">
        <v>-7</v>
      </c>
      <c r="AQ258" s="5"/>
      <c r="AR258" s="5"/>
      <c r="AS258" s="5"/>
      <c r="AT258" s="5"/>
      <c r="AU258" s="5"/>
      <c r="AV258" s="5"/>
      <c r="AW258" s="9">
        <v>0</v>
      </c>
      <c r="AX258" s="5"/>
      <c r="AY258" s="5"/>
      <c r="AZ258" s="9">
        <v>0</v>
      </c>
      <c r="BA258" s="8">
        <f t="shared" si="5"/>
        <v>-7</v>
      </c>
    </row>
    <row r="259" spans="1:53" x14ac:dyDescent="0.35">
      <c r="A259" s="1" t="s">
        <v>195</v>
      </c>
      <c r="B259" s="1" t="s">
        <v>856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7">
        <v>62638</v>
      </c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9">
        <v>0</v>
      </c>
      <c r="AQ259" s="5"/>
      <c r="AR259" s="5"/>
      <c r="AS259" s="5"/>
      <c r="AT259" s="5"/>
      <c r="AU259" s="5"/>
      <c r="AV259" s="5"/>
      <c r="AW259" s="9">
        <v>0</v>
      </c>
      <c r="AX259" s="5"/>
      <c r="AY259" s="5"/>
      <c r="AZ259" s="9">
        <v>0</v>
      </c>
      <c r="BA259" s="8">
        <f t="shared" si="5"/>
        <v>62638</v>
      </c>
    </row>
    <row r="260" spans="1:53" ht="16" x14ac:dyDescent="0.35">
      <c r="A260" s="1" t="s">
        <v>575</v>
      </c>
      <c r="B260" s="1" t="s">
        <v>857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9">
        <v>0</v>
      </c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7">
        <v>-13285</v>
      </c>
      <c r="AQ260" s="5"/>
      <c r="AR260" s="5"/>
      <c r="AS260" s="5"/>
      <c r="AT260" s="5"/>
      <c r="AU260" s="5"/>
      <c r="AV260" s="5"/>
      <c r="AW260" s="9">
        <v>0</v>
      </c>
      <c r="AX260" s="5"/>
      <c r="AY260" s="5"/>
      <c r="AZ260" s="9">
        <v>0</v>
      </c>
      <c r="BA260" s="8">
        <f t="shared" si="5"/>
        <v>-13285</v>
      </c>
    </row>
    <row r="261" spans="1:53" ht="16" x14ac:dyDescent="0.35">
      <c r="A261" s="1" t="s">
        <v>576</v>
      </c>
      <c r="B261" s="1" t="s">
        <v>858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9">
        <v>0</v>
      </c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7">
        <v>4248057</v>
      </c>
      <c r="AQ261" s="5"/>
      <c r="AR261" s="5"/>
      <c r="AS261" s="5"/>
      <c r="AT261" s="5"/>
      <c r="AU261" s="5"/>
      <c r="AV261" s="5"/>
      <c r="AW261" s="9">
        <v>0</v>
      </c>
      <c r="AX261" s="5"/>
      <c r="AY261" s="5"/>
      <c r="AZ261" s="9">
        <v>0</v>
      </c>
      <c r="BA261" s="8">
        <f t="shared" si="5"/>
        <v>4248057</v>
      </c>
    </row>
    <row r="262" spans="1:53" ht="16" x14ac:dyDescent="0.35">
      <c r="A262" s="1" t="s">
        <v>577</v>
      </c>
      <c r="B262" s="1" t="s">
        <v>859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9">
        <v>0</v>
      </c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7">
        <v>1573995</v>
      </c>
      <c r="AQ262" s="5"/>
      <c r="AR262" s="5"/>
      <c r="AS262" s="5"/>
      <c r="AT262" s="5"/>
      <c r="AU262" s="5"/>
      <c r="AV262" s="5"/>
      <c r="AW262" s="9">
        <v>0</v>
      </c>
      <c r="AX262" s="5"/>
      <c r="AY262" s="5"/>
      <c r="AZ262" s="9">
        <v>0</v>
      </c>
      <c r="BA262" s="8">
        <f t="shared" si="5"/>
        <v>1573995</v>
      </c>
    </row>
    <row r="263" spans="1:53" x14ac:dyDescent="0.35">
      <c r="A263" s="1" t="s">
        <v>578</v>
      </c>
      <c r="B263" s="1" t="s">
        <v>860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9">
        <v>0</v>
      </c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7">
        <v>18282</v>
      </c>
      <c r="AQ263" s="5"/>
      <c r="AR263" s="5"/>
      <c r="AS263" s="5"/>
      <c r="AT263" s="5"/>
      <c r="AU263" s="5"/>
      <c r="AV263" s="5"/>
      <c r="AW263" s="9">
        <v>0</v>
      </c>
      <c r="AX263" s="5"/>
      <c r="AY263" s="5"/>
      <c r="AZ263" s="9">
        <v>0</v>
      </c>
      <c r="BA263" s="8">
        <f t="shared" si="5"/>
        <v>18282</v>
      </c>
    </row>
    <row r="264" spans="1:53" x14ac:dyDescent="0.35">
      <c r="A264" s="1" t="s">
        <v>579</v>
      </c>
      <c r="B264" s="1" t="s">
        <v>861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9">
        <v>0</v>
      </c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7">
        <v>-2672470</v>
      </c>
      <c r="AN264" s="5"/>
      <c r="AO264" s="5"/>
      <c r="AP264" s="7">
        <v>584691</v>
      </c>
      <c r="AQ264" s="5"/>
      <c r="AR264" s="5"/>
      <c r="AS264" s="5"/>
      <c r="AT264" s="5"/>
      <c r="AU264" s="5"/>
      <c r="AV264" s="5"/>
      <c r="AW264" s="9">
        <v>0</v>
      </c>
      <c r="AX264" s="5"/>
      <c r="AY264" s="5"/>
      <c r="AZ264" s="9">
        <v>0</v>
      </c>
      <c r="BA264" s="8">
        <f t="shared" si="5"/>
        <v>-2087779</v>
      </c>
    </row>
    <row r="265" spans="1:53" x14ac:dyDescent="0.35">
      <c r="A265" s="1" t="s">
        <v>580</v>
      </c>
      <c r="B265" s="1" t="s">
        <v>862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9">
        <v>0</v>
      </c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9">
        <v>0</v>
      </c>
      <c r="AQ265" s="5"/>
      <c r="AR265" s="5"/>
      <c r="AS265" s="5"/>
      <c r="AT265" s="5"/>
      <c r="AU265" s="5"/>
      <c r="AV265" s="5"/>
      <c r="AW265" s="9">
        <v>0</v>
      </c>
      <c r="AX265" s="5"/>
      <c r="AY265" s="5"/>
      <c r="AZ265" s="9">
        <v>0</v>
      </c>
      <c r="BA265" s="8">
        <f t="shared" si="5"/>
        <v>0</v>
      </c>
    </row>
    <row r="266" spans="1:53" ht="16" x14ac:dyDescent="0.35">
      <c r="A266" s="1" t="s">
        <v>581</v>
      </c>
      <c r="B266" s="1" t="s">
        <v>863</v>
      </c>
      <c r="C266" s="5"/>
      <c r="D266" s="5"/>
      <c r="E266" s="5"/>
      <c r="F266" s="5"/>
      <c r="G266" s="5"/>
      <c r="H266" s="5"/>
      <c r="I266" s="9">
        <v>0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9">
        <v>0</v>
      </c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7">
        <v>1227691</v>
      </c>
      <c r="AQ266" s="5"/>
      <c r="AR266" s="5"/>
      <c r="AS266" s="5"/>
      <c r="AT266" s="5"/>
      <c r="AU266" s="5"/>
      <c r="AV266" s="5"/>
      <c r="AW266" s="9">
        <v>0</v>
      </c>
      <c r="AX266" s="5"/>
      <c r="AY266" s="5"/>
      <c r="AZ266" s="9">
        <v>0</v>
      </c>
      <c r="BA266" s="8">
        <f t="shared" si="5"/>
        <v>1227691</v>
      </c>
    </row>
    <row r="267" spans="1:53" ht="16" x14ac:dyDescent="0.35">
      <c r="A267" s="1" t="s">
        <v>200</v>
      </c>
      <c r="B267" s="1" t="s">
        <v>868</v>
      </c>
      <c r="C267" s="5"/>
      <c r="D267" s="5"/>
      <c r="E267" s="5"/>
      <c r="F267" s="5"/>
      <c r="G267" s="5"/>
      <c r="H267" s="5"/>
      <c r="I267" s="9">
        <v>0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9">
        <v>0</v>
      </c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9">
        <v>0</v>
      </c>
      <c r="AQ267" s="9">
        <v>0</v>
      </c>
      <c r="AR267" s="5"/>
      <c r="AS267" s="5"/>
      <c r="AT267" s="5"/>
      <c r="AU267" s="5"/>
      <c r="AV267" s="5"/>
      <c r="AW267" s="9">
        <v>0</v>
      </c>
      <c r="AX267" s="5"/>
      <c r="AY267" s="5"/>
      <c r="AZ267" s="9">
        <v>0</v>
      </c>
      <c r="BA267" s="8">
        <f t="shared" si="5"/>
        <v>0</v>
      </c>
    </row>
    <row r="268" spans="1:53" ht="16" x14ac:dyDescent="0.35">
      <c r="A268" s="1" t="s">
        <v>201</v>
      </c>
      <c r="B268" s="1" t="s">
        <v>869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9">
        <v>0</v>
      </c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9">
        <v>0</v>
      </c>
      <c r="AR268" s="5"/>
      <c r="AS268" s="5"/>
      <c r="AT268" s="5"/>
      <c r="AU268" s="5"/>
      <c r="AV268" s="5"/>
      <c r="AW268" s="9">
        <v>0</v>
      </c>
      <c r="AX268" s="5"/>
      <c r="AY268" s="5"/>
      <c r="AZ268" s="9">
        <v>0</v>
      </c>
      <c r="BA268" s="8">
        <f t="shared" ref="BA268:BA310" si="6">SUM(C268:AZ268)</f>
        <v>0</v>
      </c>
    </row>
    <row r="269" spans="1:53" ht="16" x14ac:dyDescent="0.35">
      <c r="A269" s="1" t="s">
        <v>202</v>
      </c>
      <c r="B269" s="1" t="s">
        <v>870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9">
        <v>0</v>
      </c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9">
        <v>0</v>
      </c>
      <c r="AR269" s="5"/>
      <c r="AS269" s="5"/>
      <c r="AT269" s="5"/>
      <c r="AU269" s="5"/>
      <c r="AV269" s="5"/>
      <c r="AW269" s="9">
        <v>0</v>
      </c>
      <c r="AX269" s="5"/>
      <c r="AY269" s="5"/>
      <c r="AZ269" s="9">
        <v>0</v>
      </c>
      <c r="BA269" s="8">
        <f t="shared" si="6"/>
        <v>0</v>
      </c>
    </row>
    <row r="270" spans="1:53" ht="16" x14ac:dyDescent="0.35">
      <c r="A270" s="1" t="s">
        <v>203</v>
      </c>
      <c r="B270" s="1" t="s">
        <v>871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9">
        <v>0</v>
      </c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9">
        <v>0</v>
      </c>
      <c r="AR270" s="5"/>
      <c r="AS270" s="5"/>
      <c r="AT270" s="5"/>
      <c r="AU270" s="5"/>
      <c r="AV270" s="5"/>
      <c r="AW270" s="9">
        <v>0</v>
      </c>
      <c r="AX270" s="5"/>
      <c r="AY270" s="5"/>
      <c r="AZ270" s="9">
        <v>0</v>
      </c>
      <c r="BA270" s="8">
        <f t="shared" si="6"/>
        <v>0</v>
      </c>
    </row>
    <row r="271" spans="1:53" ht="16" x14ac:dyDescent="0.35">
      <c r="A271" s="1" t="s">
        <v>204</v>
      </c>
      <c r="B271" s="1" t="s">
        <v>872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9">
        <v>0</v>
      </c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9">
        <v>0</v>
      </c>
      <c r="AR271" s="5"/>
      <c r="AS271" s="5"/>
      <c r="AT271" s="5"/>
      <c r="AU271" s="5"/>
      <c r="AV271" s="5"/>
      <c r="AW271" s="9">
        <v>0</v>
      </c>
      <c r="AX271" s="5"/>
      <c r="AY271" s="5"/>
      <c r="AZ271" s="9">
        <v>0</v>
      </c>
      <c r="BA271" s="8">
        <f t="shared" si="6"/>
        <v>0</v>
      </c>
    </row>
    <row r="272" spans="1:53" ht="16" x14ac:dyDescent="0.35">
      <c r="A272" s="1" t="s">
        <v>205</v>
      </c>
      <c r="B272" s="1" t="s">
        <v>873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9">
        <v>0</v>
      </c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9">
        <v>0</v>
      </c>
      <c r="AR272" s="5"/>
      <c r="AS272" s="5"/>
      <c r="AT272" s="5"/>
      <c r="AU272" s="5"/>
      <c r="AV272" s="5"/>
      <c r="AW272" s="9">
        <v>0</v>
      </c>
      <c r="AX272" s="5"/>
      <c r="AY272" s="5"/>
      <c r="AZ272" s="9">
        <v>0</v>
      </c>
      <c r="BA272" s="8">
        <f t="shared" si="6"/>
        <v>0</v>
      </c>
    </row>
    <row r="273" spans="1:53" ht="16" x14ac:dyDescent="0.35">
      <c r="A273" s="1" t="s">
        <v>206</v>
      </c>
      <c r="B273" s="1" t="s">
        <v>874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9">
        <v>0</v>
      </c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9">
        <v>0</v>
      </c>
      <c r="AR273" s="5"/>
      <c r="AS273" s="5"/>
      <c r="AT273" s="5"/>
      <c r="AU273" s="5"/>
      <c r="AV273" s="5"/>
      <c r="AW273" s="9">
        <v>0</v>
      </c>
      <c r="AX273" s="5"/>
      <c r="AY273" s="5"/>
      <c r="AZ273" s="9">
        <v>0</v>
      </c>
      <c r="BA273" s="8">
        <f t="shared" si="6"/>
        <v>0</v>
      </c>
    </row>
    <row r="274" spans="1:53" ht="24" x14ac:dyDescent="0.35">
      <c r="A274" s="1" t="s">
        <v>207</v>
      </c>
      <c r="B274" s="1" t="s">
        <v>875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9">
        <v>0</v>
      </c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9">
        <v>0</v>
      </c>
      <c r="AR274" s="5"/>
      <c r="AS274" s="5"/>
      <c r="AT274" s="5"/>
      <c r="AU274" s="5"/>
      <c r="AV274" s="5"/>
      <c r="AW274" s="9">
        <v>0</v>
      </c>
      <c r="AX274" s="5"/>
      <c r="AY274" s="5"/>
      <c r="AZ274" s="9">
        <v>0</v>
      </c>
      <c r="BA274" s="8">
        <f t="shared" si="6"/>
        <v>0</v>
      </c>
    </row>
    <row r="275" spans="1:53" ht="24" x14ac:dyDescent="0.35">
      <c r="A275" s="1" t="s">
        <v>208</v>
      </c>
      <c r="B275" s="1" t="s">
        <v>876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9">
        <v>0</v>
      </c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9">
        <v>0</v>
      </c>
      <c r="AR275" s="5"/>
      <c r="AS275" s="5"/>
      <c r="AT275" s="5"/>
      <c r="AU275" s="5"/>
      <c r="AV275" s="5"/>
      <c r="AW275" s="9">
        <v>0</v>
      </c>
      <c r="AX275" s="5"/>
      <c r="AY275" s="5"/>
      <c r="AZ275" s="9">
        <v>0</v>
      </c>
      <c r="BA275" s="8">
        <f t="shared" si="6"/>
        <v>0</v>
      </c>
    </row>
    <row r="276" spans="1:53" ht="16" x14ac:dyDescent="0.35">
      <c r="A276" s="1" t="s">
        <v>209</v>
      </c>
      <c r="B276" s="1" t="s">
        <v>877</v>
      </c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9">
        <v>0</v>
      </c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9">
        <v>0</v>
      </c>
      <c r="AR276" s="5"/>
      <c r="AS276" s="5"/>
      <c r="AT276" s="5"/>
      <c r="AU276" s="5"/>
      <c r="AV276" s="5"/>
      <c r="AW276" s="9">
        <v>0</v>
      </c>
      <c r="AX276" s="5"/>
      <c r="AY276" s="5"/>
      <c r="AZ276" s="9">
        <v>0</v>
      </c>
      <c r="BA276" s="8">
        <f t="shared" si="6"/>
        <v>0</v>
      </c>
    </row>
    <row r="277" spans="1:53" ht="16" x14ac:dyDescent="0.35">
      <c r="A277" s="1" t="s">
        <v>210</v>
      </c>
      <c r="B277" s="1" t="s">
        <v>878</v>
      </c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9">
        <v>0</v>
      </c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9">
        <v>0</v>
      </c>
      <c r="AR277" s="5"/>
      <c r="AS277" s="5"/>
      <c r="AT277" s="5"/>
      <c r="AU277" s="5"/>
      <c r="AV277" s="5"/>
      <c r="AW277" s="9">
        <v>0</v>
      </c>
      <c r="AX277" s="5"/>
      <c r="AY277" s="5"/>
      <c r="AZ277" s="9">
        <v>0</v>
      </c>
      <c r="BA277" s="8">
        <f t="shared" si="6"/>
        <v>0</v>
      </c>
    </row>
    <row r="278" spans="1:53" x14ac:dyDescent="0.35">
      <c r="A278" s="1" t="s">
        <v>211</v>
      </c>
      <c r="B278" s="1" t="s">
        <v>879</v>
      </c>
      <c r="C278" s="7">
        <v>13784</v>
      </c>
      <c r="D278" s="5"/>
      <c r="E278" s="5"/>
      <c r="F278" s="5"/>
      <c r="G278" s="5"/>
      <c r="H278" s="5"/>
      <c r="I278" s="9">
        <v>0</v>
      </c>
      <c r="J278" s="5"/>
      <c r="K278" s="7">
        <v>337285</v>
      </c>
      <c r="L278" s="5"/>
      <c r="M278" s="5"/>
      <c r="N278" s="7">
        <v>300565</v>
      </c>
      <c r="O278" s="5"/>
      <c r="P278" s="5"/>
      <c r="Q278" s="5"/>
      <c r="R278" s="7">
        <v>15016</v>
      </c>
      <c r="S278" s="5"/>
      <c r="T278" s="9">
        <v>0</v>
      </c>
      <c r="U278" s="9">
        <v>0</v>
      </c>
      <c r="V278" s="5"/>
      <c r="W278" s="7">
        <v>243496</v>
      </c>
      <c r="X278" s="7">
        <v>6837</v>
      </c>
      <c r="Y278" s="5"/>
      <c r="Z278" s="7">
        <v>3909769</v>
      </c>
      <c r="AA278" s="5"/>
      <c r="AB278" s="7">
        <v>489471</v>
      </c>
      <c r="AC278" s="5"/>
      <c r="AD278" s="7">
        <v>23248</v>
      </c>
      <c r="AE278" s="5"/>
      <c r="AF278" s="5"/>
      <c r="AG278" s="5"/>
      <c r="AH278" s="7">
        <v>1314497</v>
      </c>
      <c r="AI278" s="5"/>
      <c r="AJ278" s="5"/>
      <c r="AK278" s="5"/>
      <c r="AL278" s="7">
        <v>1253024</v>
      </c>
      <c r="AM278" s="7">
        <v>17799</v>
      </c>
      <c r="AN278" s="5"/>
      <c r="AO278" s="5"/>
      <c r="AP278" s="7">
        <v>10795715</v>
      </c>
      <c r="AQ278" s="9">
        <v>0</v>
      </c>
      <c r="AR278" s="5"/>
      <c r="AS278" s="5"/>
      <c r="AT278" s="7">
        <v>114708</v>
      </c>
      <c r="AU278" s="5"/>
      <c r="AV278" s="7">
        <v>101502</v>
      </c>
      <c r="AW278" s="9">
        <v>0</v>
      </c>
      <c r="AX278" s="5"/>
      <c r="AY278" s="5"/>
      <c r="AZ278" s="9">
        <v>0</v>
      </c>
      <c r="BA278" s="8">
        <f t="shared" si="6"/>
        <v>18936716</v>
      </c>
    </row>
    <row r="279" spans="1:53" x14ac:dyDescent="0.35">
      <c r="A279" s="1" t="s">
        <v>212</v>
      </c>
      <c r="B279" s="1" t="s">
        <v>880</v>
      </c>
      <c r="C279" s="7">
        <v>13191</v>
      </c>
      <c r="D279" s="5"/>
      <c r="E279" s="5"/>
      <c r="F279" s="5"/>
      <c r="G279" s="5"/>
      <c r="H279" s="5"/>
      <c r="I279" s="9">
        <v>0</v>
      </c>
      <c r="J279" s="5"/>
      <c r="K279" s="7">
        <v>393426</v>
      </c>
      <c r="L279" s="5"/>
      <c r="M279" s="5"/>
      <c r="N279" s="7">
        <v>193871</v>
      </c>
      <c r="O279" s="5"/>
      <c r="P279" s="5"/>
      <c r="Q279" s="5"/>
      <c r="R279" s="5"/>
      <c r="S279" s="5"/>
      <c r="T279" s="7">
        <v>10174</v>
      </c>
      <c r="U279" s="9">
        <v>0</v>
      </c>
      <c r="V279" s="5"/>
      <c r="W279" s="7">
        <v>281811</v>
      </c>
      <c r="X279" s="7">
        <v>6837</v>
      </c>
      <c r="Y279" s="5"/>
      <c r="Z279" s="9">
        <v>0</v>
      </c>
      <c r="AA279" s="5"/>
      <c r="AB279" s="7">
        <v>473271</v>
      </c>
      <c r="AC279" s="5"/>
      <c r="AD279" s="5"/>
      <c r="AE279" s="5"/>
      <c r="AF279" s="5"/>
      <c r="AG279" s="5"/>
      <c r="AH279" s="7">
        <v>45196</v>
      </c>
      <c r="AI279" s="5"/>
      <c r="AJ279" s="5"/>
      <c r="AK279" s="5"/>
      <c r="AL279" s="7">
        <v>826239</v>
      </c>
      <c r="AM279" s="7">
        <v>17799</v>
      </c>
      <c r="AN279" s="5"/>
      <c r="AO279" s="5"/>
      <c r="AP279" s="7">
        <v>8253131</v>
      </c>
      <c r="AQ279" s="9">
        <v>0</v>
      </c>
      <c r="AR279" s="5"/>
      <c r="AS279" s="5"/>
      <c r="AT279" s="7">
        <v>200103</v>
      </c>
      <c r="AU279" s="5"/>
      <c r="AV279" s="7">
        <v>279086</v>
      </c>
      <c r="AW279" s="9">
        <v>0</v>
      </c>
      <c r="AX279" s="5"/>
      <c r="AY279" s="5"/>
      <c r="AZ279" s="9">
        <v>0</v>
      </c>
      <c r="BA279" s="8">
        <f t="shared" si="6"/>
        <v>10994135</v>
      </c>
    </row>
    <row r="280" spans="1:53" x14ac:dyDescent="0.35">
      <c r="A280" s="1" t="s">
        <v>213</v>
      </c>
      <c r="B280" s="1" t="s">
        <v>881</v>
      </c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9">
        <v>0</v>
      </c>
      <c r="AA280" s="5"/>
      <c r="AB280" s="9">
        <v>0</v>
      </c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9">
        <v>0</v>
      </c>
      <c r="AR280" s="5"/>
      <c r="AS280" s="5"/>
      <c r="AT280" s="5"/>
      <c r="AU280" s="5"/>
      <c r="AV280" s="5"/>
      <c r="AW280" s="9">
        <v>0</v>
      </c>
      <c r="AX280" s="5"/>
      <c r="AY280" s="5"/>
      <c r="AZ280" s="9">
        <v>0</v>
      </c>
      <c r="BA280" s="8">
        <f t="shared" si="6"/>
        <v>0</v>
      </c>
    </row>
    <row r="281" spans="1:53" x14ac:dyDescent="0.35">
      <c r="A281" s="1" t="s">
        <v>214</v>
      </c>
      <c r="B281" s="1" t="s">
        <v>882</v>
      </c>
      <c r="C281" s="7">
        <v>593</v>
      </c>
      <c r="D281" s="5"/>
      <c r="E281" s="5"/>
      <c r="F281" s="5"/>
      <c r="G281" s="5"/>
      <c r="H281" s="5"/>
      <c r="I281" s="9">
        <v>0</v>
      </c>
      <c r="J281" s="5"/>
      <c r="K281" s="7">
        <v>377679</v>
      </c>
      <c r="L281" s="5"/>
      <c r="M281" s="5"/>
      <c r="N281" s="7">
        <v>106694</v>
      </c>
      <c r="O281" s="5"/>
      <c r="P281" s="5"/>
      <c r="Q281" s="5"/>
      <c r="R281" s="7">
        <v>15016</v>
      </c>
      <c r="S281" s="5"/>
      <c r="T281" s="5"/>
      <c r="U281" s="5"/>
      <c r="V281" s="5"/>
      <c r="W281" s="5"/>
      <c r="X281" s="5"/>
      <c r="Y281" s="5"/>
      <c r="Z281" s="7">
        <v>11686790</v>
      </c>
      <c r="AA281" s="5"/>
      <c r="AB281" s="7">
        <v>16200</v>
      </c>
      <c r="AC281" s="5"/>
      <c r="AD281" s="7">
        <v>23248</v>
      </c>
      <c r="AE281" s="5"/>
      <c r="AF281" s="5"/>
      <c r="AG281" s="5"/>
      <c r="AH281" s="7">
        <v>1269301</v>
      </c>
      <c r="AI281" s="5"/>
      <c r="AJ281" s="5"/>
      <c r="AK281" s="5"/>
      <c r="AL281" s="7">
        <v>1314229</v>
      </c>
      <c r="AM281" s="5"/>
      <c r="AN281" s="5"/>
      <c r="AO281" s="5"/>
      <c r="AP281" s="7">
        <v>18742759</v>
      </c>
      <c r="AQ281" s="9">
        <v>0</v>
      </c>
      <c r="AR281" s="5"/>
      <c r="AS281" s="5"/>
      <c r="AT281" s="5"/>
      <c r="AU281" s="5"/>
      <c r="AV281" s="7">
        <v>242494</v>
      </c>
      <c r="AW281" s="9">
        <v>0</v>
      </c>
      <c r="AX281" s="5"/>
      <c r="AY281" s="5"/>
      <c r="AZ281" s="9">
        <v>0</v>
      </c>
      <c r="BA281" s="8">
        <f t="shared" si="6"/>
        <v>33795003</v>
      </c>
    </row>
    <row r="282" spans="1:53" x14ac:dyDescent="0.35">
      <c r="A282" s="1" t="s">
        <v>215</v>
      </c>
      <c r="B282" s="1" t="s">
        <v>883</v>
      </c>
      <c r="C282" s="5"/>
      <c r="D282" s="5"/>
      <c r="E282" s="5"/>
      <c r="F282" s="5"/>
      <c r="G282" s="5"/>
      <c r="H282" s="5"/>
      <c r="I282" s="5"/>
      <c r="J282" s="5"/>
      <c r="K282" s="7">
        <v>-433820</v>
      </c>
      <c r="L282" s="5"/>
      <c r="M282" s="5"/>
      <c r="N282" s="5"/>
      <c r="O282" s="5"/>
      <c r="P282" s="5"/>
      <c r="Q282" s="5"/>
      <c r="R282" s="5"/>
      <c r="S282" s="5"/>
      <c r="T282" s="7">
        <v>-10174</v>
      </c>
      <c r="U282" s="5"/>
      <c r="V282" s="5"/>
      <c r="W282" s="7">
        <v>-38315</v>
      </c>
      <c r="X282" s="5"/>
      <c r="Y282" s="5"/>
      <c r="Z282" s="7">
        <v>-7777021</v>
      </c>
      <c r="AA282" s="5"/>
      <c r="AB282" s="9">
        <v>0</v>
      </c>
      <c r="AC282" s="5"/>
      <c r="AD282" s="5"/>
      <c r="AE282" s="5"/>
      <c r="AF282" s="5"/>
      <c r="AG282" s="5"/>
      <c r="AH282" s="5"/>
      <c r="AI282" s="5"/>
      <c r="AJ282" s="5"/>
      <c r="AK282" s="5"/>
      <c r="AL282" s="7">
        <v>-887444</v>
      </c>
      <c r="AM282" s="5"/>
      <c r="AN282" s="5"/>
      <c r="AO282" s="5"/>
      <c r="AP282" s="7">
        <v>-16200175</v>
      </c>
      <c r="AQ282" s="9">
        <v>0</v>
      </c>
      <c r="AR282" s="5"/>
      <c r="AS282" s="5"/>
      <c r="AT282" s="7">
        <v>-85395</v>
      </c>
      <c r="AU282" s="5"/>
      <c r="AV282" s="7">
        <v>-420078</v>
      </c>
      <c r="AW282" s="9">
        <v>0</v>
      </c>
      <c r="AX282" s="5"/>
      <c r="AY282" s="5"/>
      <c r="AZ282" s="9">
        <v>0</v>
      </c>
      <c r="BA282" s="8">
        <f t="shared" si="6"/>
        <v>-25852422</v>
      </c>
    </row>
    <row r="283" spans="1:53" x14ac:dyDescent="0.35">
      <c r="A283" s="1" t="s">
        <v>216</v>
      </c>
      <c r="B283" s="1" t="s">
        <v>884</v>
      </c>
      <c r="C283" s="5"/>
      <c r="D283" s="5"/>
      <c r="E283" s="7">
        <v>469628432</v>
      </c>
      <c r="F283" s="5"/>
      <c r="G283" s="5"/>
      <c r="H283" s="5"/>
      <c r="I283" s="9">
        <v>0</v>
      </c>
      <c r="J283" s="5"/>
      <c r="K283" s="5"/>
      <c r="L283" s="5"/>
      <c r="M283" s="5"/>
      <c r="N283" s="7">
        <v>6653745</v>
      </c>
      <c r="O283" s="5"/>
      <c r="P283" s="5"/>
      <c r="Q283" s="5"/>
      <c r="R283" s="5"/>
      <c r="S283" s="5"/>
      <c r="T283" s="7">
        <v>4583519</v>
      </c>
      <c r="U283" s="7">
        <v>16550</v>
      </c>
      <c r="V283" s="7">
        <v>1202</v>
      </c>
      <c r="W283" s="7">
        <v>3137</v>
      </c>
      <c r="X283" s="7">
        <v>2810777</v>
      </c>
      <c r="Y283" s="5"/>
      <c r="Z283" s="7">
        <v>266089896</v>
      </c>
      <c r="AA283" s="5"/>
      <c r="AB283" s="7">
        <v>467027608</v>
      </c>
      <c r="AC283" s="9">
        <v>0</v>
      </c>
      <c r="AD283" s="7">
        <v>1039701</v>
      </c>
      <c r="AE283" s="5"/>
      <c r="AF283" s="7">
        <v>131472</v>
      </c>
      <c r="AG283" s="9">
        <v>0</v>
      </c>
      <c r="AH283" s="7">
        <v>136418258</v>
      </c>
      <c r="AI283" s="5"/>
      <c r="AJ283" s="5"/>
      <c r="AK283" s="5"/>
      <c r="AL283" s="9">
        <v>0</v>
      </c>
      <c r="AM283" s="5"/>
      <c r="AN283" s="5"/>
      <c r="AO283" s="7">
        <v>513136863</v>
      </c>
      <c r="AP283" s="7">
        <v>2459014764</v>
      </c>
      <c r="AQ283" s="7">
        <v>-9</v>
      </c>
      <c r="AR283" s="5"/>
      <c r="AS283" s="9">
        <v>0</v>
      </c>
      <c r="AT283" s="7">
        <v>11942595</v>
      </c>
      <c r="AU283" s="5"/>
      <c r="AV283" s="7">
        <v>48794988</v>
      </c>
      <c r="AW283" s="7">
        <v>96734945</v>
      </c>
      <c r="AX283" s="5"/>
      <c r="AY283" s="5"/>
      <c r="AZ283" s="9">
        <v>0</v>
      </c>
      <c r="BA283" s="8">
        <f t="shared" si="6"/>
        <v>4484028443</v>
      </c>
    </row>
    <row r="284" spans="1:53" x14ac:dyDescent="0.35">
      <c r="A284" s="1" t="s">
        <v>217</v>
      </c>
      <c r="B284" s="1" t="s">
        <v>885</v>
      </c>
      <c r="C284" s="5"/>
      <c r="D284" s="5"/>
      <c r="E284" s="5"/>
      <c r="F284" s="5"/>
      <c r="G284" s="5"/>
      <c r="H284" s="5"/>
      <c r="I284" s="9">
        <v>0</v>
      </c>
      <c r="J284" s="5"/>
      <c r="K284" s="7">
        <v>30982</v>
      </c>
      <c r="L284" s="5"/>
      <c r="M284" s="7">
        <v>40498083</v>
      </c>
      <c r="N284" s="7">
        <v>255625</v>
      </c>
      <c r="O284" s="5"/>
      <c r="P284" s="5"/>
      <c r="Q284" s="7">
        <v>103773</v>
      </c>
      <c r="R284" s="7">
        <v>7403</v>
      </c>
      <c r="S284" s="5"/>
      <c r="T284" s="5"/>
      <c r="U284" s="5"/>
      <c r="V284" s="5"/>
      <c r="W284" s="7">
        <v>678061</v>
      </c>
      <c r="X284" s="7">
        <v>385944</v>
      </c>
      <c r="Y284" s="5"/>
      <c r="Z284" s="5"/>
      <c r="AA284" s="5"/>
      <c r="AB284" s="9">
        <v>0</v>
      </c>
      <c r="AC284" s="7">
        <v>1400</v>
      </c>
      <c r="AD284" s="5"/>
      <c r="AE284" s="5"/>
      <c r="AF284" s="5"/>
      <c r="AG284" s="5"/>
      <c r="AH284" s="5"/>
      <c r="AI284" s="5"/>
      <c r="AJ284" s="5"/>
      <c r="AK284" s="5"/>
      <c r="AL284" s="7">
        <v>462209</v>
      </c>
      <c r="AM284" s="7">
        <v>385486</v>
      </c>
      <c r="AN284" s="5"/>
      <c r="AO284" s="7">
        <v>29934431</v>
      </c>
      <c r="AP284" s="7">
        <v>125299961</v>
      </c>
      <c r="AQ284" s="9">
        <v>0</v>
      </c>
      <c r="AR284" s="5"/>
      <c r="AS284" s="5"/>
      <c r="AT284" s="7">
        <v>81244</v>
      </c>
      <c r="AU284" s="5"/>
      <c r="AV284" s="5"/>
      <c r="AW284" s="9">
        <v>0</v>
      </c>
      <c r="AX284" s="5"/>
      <c r="AY284" s="5"/>
      <c r="AZ284" s="9">
        <v>0</v>
      </c>
      <c r="BA284" s="8">
        <f t="shared" si="6"/>
        <v>198124602</v>
      </c>
    </row>
    <row r="285" spans="1:53" x14ac:dyDescent="0.35">
      <c r="A285" s="1" t="s">
        <v>218</v>
      </c>
      <c r="B285" s="1" t="s">
        <v>886</v>
      </c>
      <c r="C285" s="5"/>
      <c r="D285" s="5"/>
      <c r="E285" s="5"/>
      <c r="F285" s="5"/>
      <c r="G285" s="5"/>
      <c r="H285" s="5"/>
      <c r="I285" s="9">
        <v>0</v>
      </c>
      <c r="J285" s="5"/>
      <c r="K285" s="5"/>
      <c r="L285" s="5"/>
      <c r="M285" s="7">
        <v>40498083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9">
        <v>0</v>
      </c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9">
        <v>0</v>
      </c>
      <c r="AR285" s="5"/>
      <c r="AS285" s="5"/>
      <c r="AT285" s="5"/>
      <c r="AU285" s="5"/>
      <c r="AV285" s="5"/>
      <c r="AW285" s="9">
        <v>0</v>
      </c>
      <c r="AX285" s="5"/>
      <c r="AY285" s="5"/>
      <c r="AZ285" s="9">
        <v>0</v>
      </c>
      <c r="BA285" s="8">
        <f t="shared" si="6"/>
        <v>40498083</v>
      </c>
    </row>
    <row r="286" spans="1:53" x14ac:dyDescent="0.35">
      <c r="A286" s="1" t="s">
        <v>219</v>
      </c>
      <c r="B286" s="1" t="s">
        <v>887</v>
      </c>
      <c r="C286" s="5"/>
      <c r="D286" s="5"/>
      <c r="E286" s="5"/>
      <c r="F286" s="5"/>
      <c r="G286" s="5"/>
      <c r="H286" s="5"/>
      <c r="I286" s="9">
        <v>0</v>
      </c>
      <c r="J286" s="5"/>
      <c r="K286" s="7">
        <v>55722</v>
      </c>
      <c r="L286" s="5"/>
      <c r="M286" s="5"/>
      <c r="N286" s="7">
        <v>184761</v>
      </c>
      <c r="O286" s="5"/>
      <c r="P286" s="5"/>
      <c r="Q286" s="7">
        <v>103773</v>
      </c>
      <c r="R286" s="7">
        <v>6294</v>
      </c>
      <c r="S286" s="5"/>
      <c r="T286" s="5"/>
      <c r="U286" s="5"/>
      <c r="V286" s="5"/>
      <c r="W286" s="7">
        <v>108052</v>
      </c>
      <c r="X286" s="7">
        <v>385944</v>
      </c>
      <c r="Y286" s="5"/>
      <c r="Z286" s="5"/>
      <c r="AA286" s="5"/>
      <c r="AB286" s="9">
        <v>0</v>
      </c>
      <c r="AC286" s="7">
        <v>1400</v>
      </c>
      <c r="AD286" s="5"/>
      <c r="AE286" s="5"/>
      <c r="AF286" s="5"/>
      <c r="AG286" s="5"/>
      <c r="AH286" s="5"/>
      <c r="AI286" s="5"/>
      <c r="AJ286" s="5"/>
      <c r="AK286" s="5"/>
      <c r="AL286" s="7">
        <v>2357211</v>
      </c>
      <c r="AM286" s="7">
        <v>385486</v>
      </c>
      <c r="AN286" s="5"/>
      <c r="AO286" s="7">
        <v>29934431</v>
      </c>
      <c r="AP286" s="7">
        <v>155614044</v>
      </c>
      <c r="AQ286" s="9">
        <v>0</v>
      </c>
      <c r="AR286" s="5"/>
      <c r="AS286" s="5"/>
      <c r="AT286" s="7">
        <v>135406</v>
      </c>
      <c r="AU286" s="5"/>
      <c r="AV286" s="5"/>
      <c r="AW286" s="9">
        <v>0</v>
      </c>
      <c r="AX286" s="5"/>
      <c r="AY286" s="5"/>
      <c r="AZ286" s="9">
        <v>0</v>
      </c>
      <c r="BA286" s="8">
        <f t="shared" si="6"/>
        <v>189272524</v>
      </c>
    </row>
    <row r="287" spans="1:53" x14ac:dyDescent="0.35">
      <c r="A287" s="1" t="s">
        <v>220</v>
      </c>
      <c r="B287" s="1" t="s">
        <v>888</v>
      </c>
      <c r="C287" s="5"/>
      <c r="D287" s="5"/>
      <c r="E287" s="5"/>
      <c r="F287" s="5"/>
      <c r="G287" s="5"/>
      <c r="H287" s="5"/>
      <c r="I287" s="9">
        <v>0</v>
      </c>
      <c r="J287" s="5"/>
      <c r="K287" s="5"/>
      <c r="L287" s="5"/>
      <c r="M287" s="5"/>
      <c r="N287" s="7">
        <v>70864</v>
      </c>
      <c r="O287" s="5"/>
      <c r="P287" s="5"/>
      <c r="Q287" s="5"/>
      <c r="R287" s="7">
        <v>1109</v>
      </c>
      <c r="S287" s="5"/>
      <c r="T287" s="5"/>
      <c r="U287" s="5"/>
      <c r="V287" s="5"/>
      <c r="W287" s="7">
        <v>580874</v>
      </c>
      <c r="X287" s="5"/>
      <c r="Y287" s="5"/>
      <c r="Z287" s="5"/>
      <c r="AA287" s="5"/>
      <c r="AB287" s="9">
        <v>0</v>
      </c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9">
        <v>0</v>
      </c>
      <c r="AR287" s="5"/>
      <c r="AS287" s="5"/>
      <c r="AT287" s="5"/>
      <c r="AU287" s="5"/>
      <c r="AV287" s="5"/>
      <c r="AW287" s="9">
        <v>0</v>
      </c>
      <c r="AX287" s="5"/>
      <c r="AY287" s="5"/>
      <c r="AZ287" s="9">
        <v>0</v>
      </c>
      <c r="BA287" s="8">
        <f t="shared" si="6"/>
        <v>652847</v>
      </c>
    </row>
    <row r="288" spans="1:53" ht="16" x14ac:dyDescent="0.35">
      <c r="A288" s="1" t="s">
        <v>221</v>
      </c>
      <c r="B288" s="1" t="s">
        <v>889</v>
      </c>
      <c r="C288" s="5"/>
      <c r="D288" s="5"/>
      <c r="E288" s="5"/>
      <c r="F288" s="5"/>
      <c r="G288" s="5"/>
      <c r="H288" s="5"/>
      <c r="I288" s="5"/>
      <c r="J288" s="5"/>
      <c r="K288" s="7">
        <v>-24740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7">
        <v>-10865</v>
      </c>
      <c r="X288" s="5"/>
      <c r="Y288" s="5"/>
      <c r="Z288" s="5"/>
      <c r="AA288" s="5"/>
      <c r="AB288" s="9">
        <v>0</v>
      </c>
      <c r="AC288" s="5"/>
      <c r="AD288" s="5"/>
      <c r="AE288" s="5"/>
      <c r="AF288" s="5"/>
      <c r="AG288" s="5"/>
      <c r="AH288" s="5"/>
      <c r="AI288" s="5"/>
      <c r="AJ288" s="5"/>
      <c r="AK288" s="5"/>
      <c r="AL288" s="7">
        <v>-1895002</v>
      </c>
      <c r="AM288" s="5"/>
      <c r="AN288" s="5"/>
      <c r="AO288" s="5"/>
      <c r="AP288" s="7">
        <v>-30314083</v>
      </c>
      <c r="AQ288" s="9">
        <v>0</v>
      </c>
      <c r="AR288" s="5"/>
      <c r="AS288" s="5"/>
      <c r="AT288" s="7">
        <v>-54162</v>
      </c>
      <c r="AU288" s="5"/>
      <c r="AV288" s="5"/>
      <c r="AW288" s="9">
        <v>0</v>
      </c>
      <c r="AX288" s="5"/>
      <c r="AY288" s="5"/>
      <c r="AZ288" s="9">
        <v>0</v>
      </c>
      <c r="BA288" s="8">
        <f t="shared" si="6"/>
        <v>-32298852</v>
      </c>
    </row>
    <row r="289" spans="1:53" x14ac:dyDescent="0.35">
      <c r="A289" s="1" t="s">
        <v>222</v>
      </c>
      <c r="B289" s="1" t="s">
        <v>890</v>
      </c>
      <c r="C289" s="7">
        <v>3072275</v>
      </c>
      <c r="D289" s="7">
        <v>1288859</v>
      </c>
      <c r="E289" s="7">
        <v>1284985702</v>
      </c>
      <c r="F289" s="5"/>
      <c r="G289" s="7">
        <v>255632</v>
      </c>
      <c r="H289" s="7">
        <v>3774638</v>
      </c>
      <c r="I289" s="7">
        <v>125231229</v>
      </c>
      <c r="J289" s="5"/>
      <c r="K289" s="7">
        <v>6062957</v>
      </c>
      <c r="L289" s="7">
        <v>599341</v>
      </c>
      <c r="M289" s="7">
        <v>25493</v>
      </c>
      <c r="N289" s="7">
        <v>10265310</v>
      </c>
      <c r="O289" s="7">
        <v>524725</v>
      </c>
      <c r="P289" s="7">
        <v>16483533</v>
      </c>
      <c r="Q289" s="7">
        <v>724017354</v>
      </c>
      <c r="R289" s="7">
        <v>603509</v>
      </c>
      <c r="S289" s="7">
        <v>6257047</v>
      </c>
      <c r="T289" s="7">
        <v>30938980</v>
      </c>
      <c r="U289" s="7">
        <v>16127155</v>
      </c>
      <c r="V289" s="7">
        <v>3160887</v>
      </c>
      <c r="W289" s="7">
        <v>134097</v>
      </c>
      <c r="X289" s="7">
        <v>7260679</v>
      </c>
      <c r="Y289" s="5"/>
      <c r="Z289" s="7">
        <v>974595518</v>
      </c>
      <c r="AA289" s="5"/>
      <c r="AB289" s="7">
        <v>221460702</v>
      </c>
      <c r="AC289" s="7">
        <v>25014040</v>
      </c>
      <c r="AD289" s="7">
        <v>116606740</v>
      </c>
      <c r="AE289" s="7">
        <v>1799094</v>
      </c>
      <c r="AF289" s="7">
        <v>137277</v>
      </c>
      <c r="AG289" s="9">
        <v>0</v>
      </c>
      <c r="AH289" s="7">
        <v>462024288</v>
      </c>
      <c r="AI289" s="7">
        <v>3623020</v>
      </c>
      <c r="AJ289" s="7">
        <v>515445</v>
      </c>
      <c r="AK289" s="7">
        <v>1104134822</v>
      </c>
      <c r="AL289" s="7">
        <v>43092432</v>
      </c>
      <c r="AM289" s="7">
        <v>10057613</v>
      </c>
      <c r="AN289" s="5"/>
      <c r="AO289" s="7">
        <v>1994657009</v>
      </c>
      <c r="AP289" s="7">
        <v>14116810997</v>
      </c>
      <c r="AQ289" s="7">
        <v>1400364146</v>
      </c>
      <c r="AR289" s="7">
        <v>1866154</v>
      </c>
      <c r="AS289" s="7">
        <v>1501706</v>
      </c>
      <c r="AT289" s="7">
        <v>42100462</v>
      </c>
      <c r="AU289" s="7">
        <v>4989184</v>
      </c>
      <c r="AV289" s="7">
        <v>76307696</v>
      </c>
      <c r="AW289" s="7">
        <v>334893000</v>
      </c>
      <c r="AX289" s="5"/>
      <c r="AY289" s="7">
        <v>215</v>
      </c>
      <c r="AZ289" s="7">
        <v>685613</v>
      </c>
      <c r="BA289" s="8">
        <f t="shared" si="6"/>
        <v>23178306575</v>
      </c>
    </row>
    <row r="290" spans="1:53" x14ac:dyDescent="0.35">
      <c r="A290" s="1" t="s">
        <v>223</v>
      </c>
      <c r="B290" s="1" t="s">
        <v>891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7">
        <v>6998307</v>
      </c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7">
        <v>668751773</v>
      </c>
      <c r="AA290" s="5"/>
      <c r="AB290" s="7">
        <v>9905</v>
      </c>
      <c r="AC290" s="5"/>
      <c r="AD290" s="5"/>
      <c r="AE290" s="5"/>
      <c r="AF290" s="5"/>
      <c r="AG290" s="5"/>
      <c r="AH290" s="5"/>
      <c r="AI290" s="5"/>
      <c r="AJ290" s="5"/>
      <c r="AK290" s="5"/>
      <c r="AL290" s="7">
        <v>36151155</v>
      </c>
      <c r="AM290" s="5"/>
      <c r="AN290" s="5"/>
      <c r="AO290" s="5"/>
      <c r="AP290" s="9">
        <v>0</v>
      </c>
      <c r="AQ290" s="9">
        <v>0</v>
      </c>
      <c r="AR290" s="7">
        <v>1866154</v>
      </c>
      <c r="AS290" s="5"/>
      <c r="AT290" s="5"/>
      <c r="AU290" s="5"/>
      <c r="AV290" s="5"/>
      <c r="AW290" s="9">
        <v>0</v>
      </c>
      <c r="AX290" s="5"/>
      <c r="AY290" s="5"/>
      <c r="AZ290" s="9">
        <v>0</v>
      </c>
      <c r="BA290" s="8">
        <f t="shared" si="6"/>
        <v>713777294</v>
      </c>
    </row>
    <row r="291" spans="1:53" x14ac:dyDescent="0.35">
      <c r="A291" s="1" t="s">
        <v>224</v>
      </c>
      <c r="B291" s="1" t="s">
        <v>892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7">
        <v>6998307</v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9">
        <v>0</v>
      </c>
      <c r="AA291" s="5"/>
      <c r="AB291" s="9">
        <v>0</v>
      </c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9">
        <v>0</v>
      </c>
      <c r="AQ291" s="9">
        <v>0</v>
      </c>
      <c r="AR291" s="7">
        <v>1866154</v>
      </c>
      <c r="AS291" s="5"/>
      <c r="AT291" s="5"/>
      <c r="AU291" s="5"/>
      <c r="AV291" s="5"/>
      <c r="AW291" s="9">
        <v>0</v>
      </c>
      <c r="AX291" s="5"/>
      <c r="AY291" s="5"/>
      <c r="AZ291" s="9">
        <v>0</v>
      </c>
      <c r="BA291" s="8">
        <f t="shared" si="6"/>
        <v>8864461</v>
      </c>
    </row>
    <row r="292" spans="1:53" x14ac:dyDescent="0.35">
      <c r="A292" s="1" t="s">
        <v>225</v>
      </c>
      <c r="B292" s="1" t="s">
        <v>893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7">
        <v>668751773</v>
      </c>
      <c r="AA292" s="5"/>
      <c r="AB292" s="7">
        <v>9905</v>
      </c>
      <c r="AC292" s="5"/>
      <c r="AD292" s="5"/>
      <c r="AE292" s="5"/>
      <c r="AF292" s="5"/>
      <c r="AG292" s="5"/>
      <c r="AH292" s="5"/>
      <c r="AI292" s="5"/>
      <c r="AJ292" s="5"/>
      <c r="AK292" s="5"/>
      <c r="AL292" s="7">
        <v>36151155</v>
      </c>
      <c r="AM292" s="5"/>
      <c r="AN292" s="5"/>
      <c r="AO292" s="5"/>
      <c r="AP292" s="9">
        <v>0</v>
      </c>
      <c r="AQ292" s="9">
        <v>0</v>
      </c>
      <c r="AR292" s="5"/>
      <c r="AS292" s="5"/>
      <c r="AT292" s="5"/>
      <c r="AU292" s="5"/>
      <c r="AV292" s="5"/>
      <c r="AW292" s="9">
        <v>0</v>
      </c>
      <c r="AX292" s="5"/>
      <c r="AY292" s="5"/>
      <c r="AZ292" s="9">
        <v>0</v>
      </c>
      <c r="BA292" s="8">
        <f t="shared" si="6"/>
        <v>704912833</v>
      </c>
    </row>
    <row r="293" spans="1:53" ht="16" x14ac:dyDescent="0.35">
      <c r="A293" s="1" t="s">
        <v>226</v>
      </c>
      <c r="B293" s="1" t="s">
        <v>894</v>
      </c>
      <c r="C293" s="7">
        <v>3072275</v>
      </c>
      <c r="D293" s="7">
        <v>1288859</v>
      </c>
      <c r="E293" s="7">
        <v>1284985702</v>
      </c>
      <c r="F293" s="5"/>
      <c r="G293" s="7">
        <v>255632</v>
      </c>
      <c r="H293" s="7">
        <v>3774638</v>
      </c>
      <c r="I293" s="7">
        <v>125231229</v>
      </c>
      <c r="J293" s="5"/>
      <c r="K293" s="7">
        <v>6062957</v>
      </c>
      <c r="L293" s="5"/>
      <c r="M293" s="5"/>
      <c r="N293" s="7">
        <v>3267003</v>
      </c>
      <c r="O293" s="7">
        <v>524725</v>
      </c>
      <c r="P293" s="7">
        <v>16483533</v>
      </c>
      <c r="Q293" s="7">
        <v>724017354</v>
      </c>
      <c r="R293" s="7">
        <v>603509</v>
      </c>
      <c r="S293" s="7">
        <v>6582047</v>
      </c>
      <c r="T293" s="7">
        <v>30938980</v>
      </c>
      <c r="U293" s="7">
        <v>16127155</v>
      </c>
      <c r="V293" s="7">
        <v>3160887</v>
      </c>
      <c r="W293" s="7">
        <v>134097</v>
      </c>
      <c r="X293" s="7">
        <v>7260679</v>
      </c>
      <c r="Y293" s="5"/>
      <c r="Z293" s="7">
        <v>305843745</v>
      </c>
      <c r="AA293" s="5"/>
      <c r="AB293" s="7">
        <v>221450797</v>
      </c>
      <c r="AC293" s="7">
        <v>25014040</v>
      </c>
      <c r="AD293" s="7">
        <v>116606740</v>
      </c>
      <c r="AE293" s="7">
        <v>1799094</v>
      </c>
      <c r="AF293" s="7">
        <v>137277</v>
      </c>
      <c r="AG293" s="9">
        <v>0</v>
      </c>
      <c r="AH293" s="7">
        <v>462024288</v>
      </c>
      <c r="AI293" s="7">
        <v>3623020</v>
      </c>
      <c r="AJ293" s="7">
        <v>515445</v>
      </c>
      <c r="AK293" s="7">
        <v>1104134822</v>
      </c>
      <c r="AL293" s="7">
        <v>6941277</v>
      </c>
      <c r="AM293" s="7">
        <v>10057613</v>
      </c>
      <c r="AN293" s="5"/>
      <c r="AO293" s="7">
        <v>1994657009</v>
      </c>
      <c r="AP293" s="7">
        <v>14116810997</v>
      </c>
      <c r="AQ293" s="7">
        <v>1400364146</v>
      </c>
      <c r="AR293" s="5"/>
      <c r="AS293" s="7">
        <v>1501706</v>
      </c>
      <c r="AT293" s="7">
        <v>32396822</v>
      </c>
      <c r="AU293" s="7">
        <v>4989184</v>
      </c>
      <c r="AV293" s="7">
        <v>76307696</v>
      </c>
      <c r="AW293" s="7">
        <v>334893000</v>
      </c>
      <c r="AX293" s="5"/>
      <c r="AY293" s="7">
        <v>215</v>
      </c>
      <c r="AZ293" s="7">
        <v>685613</v>
      </c>
      <c r="BA293" s="8">
        <f t="shared" si="6"/>
        <v>22454525807</v>
      </c>
    </row>
    <row r="294" spans="1:53" ht="16" x14ac:dyDescent="0.35">
      <c r="A294" s="1" t="s">
        <v>227</v>
      </c>
      <c r="B294" s="1" t="s">
        <v>895</v>
      </c>
      <c r="C294" s="7">
        <v>3072275</v>
      </c>
      <c r="D294" s="5"/>
      <c r="E294" s="7">
        <v>79597066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7">
        <v>14542946</v>
      </c>
      <c r="Q294" s="7">
        <v>661751178</v>
      </c>
      <c r="R294" s="5"/>
      <c r="S294" s="7">
        <v>210342</v>
      </c>
      <c r="T294" s="7">
        <v>2980143</v>
      </c>
      <c r="U294" s="5"/>
      <c r="V294" s="5"/>
      <c r="W294" s="7">
        <v>120395</v>
      </c>
      <c r="X294" s="7">
        <v>1486287</v>
      </c>
      <c r="Y294" s="5"/>
      <c r="Z294" s="5"/>
      <c r="AA294" s="5"/>
      <c r="AB294" s="7">
        <v>683717</v>
      </c>
      <c r="AC294" s="7">
        <v>164</v>
      </c>
      <c r="AD294" s="7">
        <v>33141438</v>
      </c>
      <c r="AE294" s="5"/>
      <c r="AF294" s="5"/>
      <c r="AG294" s="9">
        <v>0</v>
      </c>
      <c r="AH294" s="5"/>
      <c r="AI294" s="5"/>
      <c r="AJ294" s="5"/>
      <c r="AK294" s="7">
        <v>196663</v>
      </c>
      <c r="AL294" s="5"/>
      <c r="AM294" s="7">
        <v>1384140</v>
      </c>
      <c r="AN294" s="5"/>
      <c r="AO294" s="7">
        <v>187721465</v>
      </c>
      <c r="AP294" s="7">
        <v>1121144563</v>
      </c>
      <c r="AQ294" s="7">
        <v>86303537</v>
      </c>
      <c r="AR294" s="5"/>
      <c r="AS294" s="5"/>
      <c r="AT294" s="5"/>
      <c r="AU294" s="5"/>
      <c r="AV294" s="7">
        <v>25192491</v>
      </c>
      <c r="AW294" s="9">
        <v>0</v>
      </c>
      <c r="AX294" s="5"/>
      <c r="AY294" s="5"/>
      <c r="AZ294" s="7">
        <v>685613</v>
      </c>
      <c r="BA294" s="8">
        <f t="shared" si="6"/>
        <v>2220214423</v>
      </c>
    </row>
    <row r="295" spans="1:53" ht="16" x14ac:dyDescent="0.35">
      <c r="A295" s="1" t="s">
        <v>228</v>
      </c>
      <c r="B295" s="1" t="s">
        <v>896</v>
      </c>
      <c r="C295" s="5"/>
      <c r="D295" s="7">
        <v>1288859</v>
      </c>
      <c r="E295" s="7">
        <v>1205388636</v>
      </c>
      <c r="F295" s="5"/>
      <c r="G295" s="5"/>
      <c r="H295" s="7">
        <v>3774638</v>
      </c>
      <c r="I295" s="7">
        <v>125231229</v>
      </c>
      <c r="J295" s="5"/>
      <c r="K295" s="7">
        <v>6062957</v>
      </c>
      <c r="L295" s="5"/>
      <c r="M295" s="5"/>
      <c r="N295" s="7">
        <v>3267003</v>
      </c>
      <c r="O295" s="7">
        <v>524725</v>
      </c>
      <c r="P295" s="7">
        <v>1940587</v>
      </c>
      <c r="Q295" s="7">
        <v>62266176</v>
      </c>
      <c r="R295" s="7">
        <v>603509</v>
      </c>
      <c r="S295" s="7">
        <v>6371705</v>
      </c>
      <c r="T295" s="7">
        <v>27958837</v>
      </c>
      <c r="U295" s="7">
        <v>16127155</v>
      </c>
      <c r="V295" s="7">
        <v>3160887</v>
      </c>
      <c r="W295" s="7">
        <v>13702</v>
      </c>
      <c r="X295" s="7">
        <v>5774392</v>
      </c>
      <c r="Y295" s="5"/>
      <c r="Z295" s="7">
        <v>305843745</v>
      </c>
      <c r="AA295" s="5"/>
      <c r="AB295" s="7">
        <v>220767080</v>
      </c>
      <c r="AC295" s="7">
        <v>25013876</v>
      </c>
      <c r="AD295" s="7">
        <v>83465302</v>
      </c>
      <c r="AE295" s="7">
        <v>1799094</v>
      </c>
      <c r="AF295" s="5"/>
      <c r="AG295" s="9">
        <v>0</v>
      </c>
      <c r="AH295" s="7">
        <v>462024288</v>
      </c>
      <c r="AI295" s="5"/>
      <c r="AJ295" s="5"/>
      <c r="AK295" s="7">
        <v>1103938159</v>
      </c>
      <c r="AL295" s="5"/>
      <c r="AM295" s="7">
        <v>8673473</v>
      </c>
      <c r="AN295" s="5"/>
      <c r="AO295" s="7">
        <v>1806935544</v>
      </c>
      <c r="AP295" s="7">
        <v>12995666434</v>
      </c>
      <c r="AQ295" s="7">
        <v>1314060609</v>
      </c>
      <c r="AR295" s="5"/>
      <c r="AS295" s="5"/>
      <c r="AT295" s="7">
        <v>32396822</v>
      </c>
      <c r="AU295" s="7">
        <v>4989184</v>
      </c>
      <c r="AV295" s="7">
        <v>51115205</v>
      </c>
      <c r="AW295" s="7">
        <v>334893000</v>
      </c>
      <c r="AX295" s="5"/>
      <c r="AY295" s="5"/>
      <c r="AZ295" s="9">
        <v>0</v>
      </c>
      <c r="BA295" s="8">
        <f t="shared" si="6"/>
        <v>20221336812</v>
      </c>
    </row>
    <row r="296" spans="1:53" x14ac:dyDescent="0.35">
      <c r="A296" s="1" t="s">
        <v>229</v>
      </c>
      <c r="B296" s="1" t="s">
        <v>897</v>
      </c>
      <c r="C296" s="5"/>
      <c r="D296" s="5"/>
      <c r="E296" s="5"/>
      <c r="F296" s="5"/>
      <c r="G296" s="7">
        <v>255632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9">
        <v>0</v>
      </c>
      <c r="AA296" s="5"/>
      <c r="AB296" s="9">
        <v>0</v>
      </c>
      <c r="AC296" s="5"/>
      <c r="AD296" s="5"/>
      <c r="AE296" s="5"/>
      <c r="AF296" s="7">
        <v>137277</v>
      </c>
      <c r="AG296" s="9">
        <v>0</v>
      </c>
      <c r="AH296" s="5"/>
      <c r="AI296" s="7">
        <v>3623020</v>
      </c>
      <c r="AJ296" s="7">
        <v>515445</v>
      </c>
      <c r="AK296" s="5"/>
      <c r="AL296" s="7">
        <v>6941277</v>
      </c>
      <c r="AM296" s="5"/>
      <c r="AN296" s="5"/>
      <c r="AO296" s="5"/>
      <c r="AP296" s="9">
        <v>0</v>
      </c>
      <c r="AQ296" s="9">
        <v>0</v>
      </c>
      <c r="AR296" s="5"/>
      <c r="AS296" s="7">
        <v>1501706</v>
      </c>
      <c r="AT296" s="5"/>
      <c r="AU296" s="5"/>
      <c r="AV296" s="5"/>
      <c r="AW296" s="9">
        <v>0</v>
      </c>
      <c r="AX296" s="5"/>
      <c r="AY296" s="7">
        <v>215</v>
      </c>
      <c r="AZ296" s="9">
        <v>0</v>
      </c>
      <c r="BA296" s="8">
        <f t="shared" si="6"/>
        <v>12974572</v>
      </c>
    </row>
    <row r="297" spans="1:53" ht="16" x14ac:dyDescent="0.35">
      <c r="A297" s="1" t="s">
        <v>230</v>
      </c>
      <c r="B297" s="1" t="s">
        <v>898</v>
      </c>
      <c r="C297" s="5"/>
      <c r="D297" s="5"/>
      <c r="E297" s="5"/>
      <c r="F297" s="5"/>
      <c r="G297" s="5"/>
      <c r="H297" s="5"/>
      <c r="I297" s="5"/>
      <c r="J297" s="5"/>
      <c r="K297" s="5"/>
      <c r="L297" s="7">
        <v>599341</v>
      </c>
      <c r="M297" s="7">
        <v>25493</v>
      </c>
      <c r="N297" s="5"/>
      <c r="O297" s="5"/>
      <c r="P297" s="5"/>
      <c r="Q297" s="5"/>
      <c r="R297" s="5"/>
      <c r="S297" s="7">
        <v>-325000</v>
      </c>
      <c r="T297" s="5"/>
      <c r="U297" s="5"/>
      <c r="V297" s="5"/>
      <c r="W297" s="5"/>
      <c r="X297" s="5"/>
      <c r="Y297" s="5"/>
      <c r="Z297" s="9">
        <v>0</v>
      </c>
      <c r="AA297" s="5"/>
      <c r="AB297" s="9">
        <v>0</v>
      </c>
      <c r="AC297" s="5"/>
      <c r="AD297" s="5"/>
      <c r="AE297" s="5"/>
      <c r="AF297" s="5"/>
      <c r="AG297" s="9">
        <v>0</v>
      </c>
      <c r="AH297" s="5"/>
      <c r="AI297" s="5"/>
      <c r="AJ297" s="5"/>
      <c r="AK297" s="5"/>
      <c r="AL297" s="5"/>
      <c r="AM297" s="5"/>
      <c r="AN297" s="5"/>
      <c r="AO297" s="5"/>
      <c r="AP297" s="9">
        <v>0</v>
      </c>
      <c r="AQ297" s="9">
        <v>0</v>
      </c>
      <c r="AR297" s="5"/>
      <c r="AS297" s="5"/>
      <c r="AT297" s="7">
        <v>9703640</v>
      </c>
      <c r="AU297" s="5"/>
      <c r="AV297" s="5"/>
      <c r="AW297" s="9">
        <v>0</v>
      </c>
      <c r="AX297" s="5"/>
      <c r="AY297" s="5"/>
      <c r="AZ297" s="9">
        <v>0</v>
      </c>
      <c r="BA297" s="8">
        <f t="shared" si="6"/>
        <v>10003474</v>
      </c>
    </row>
    <row r="298" spans="1:53" x14ac:dyDescent="0.35">
      <c r="A298" s="1" t="s">
        <v>231</v>
      </c>
      <c r="B298" s="1" t="s">
        <v>899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9">
        <v>0</v>
      </c>
      <c r="AA298" s="5"/>
      <c r="AB298" s="9">
        <v>0</v>
      </c>
      <c r="AC298" s="5"/>
      <c r="AD298" s="5"/>
      <c r="AE298" s="5"/>
      <c r="AF298" s="5"/>
      <c r="AG298" s="9">
        <v>0</v>
      </c>
      <c r="AH298" s="9">
        <v>0</v>
      </c>
      <c r="AI298" s="5"/>
      <c r="AJ298" s="5"/>
      <c r="AK298" s="5"/>
      <c r="AL298" s="5"/>
      <c r="AM298" s="5"/>
      <c r="AN298" s="5"/>
      <c r="AO298" s="5"/>
      <c r="AP298" s="9">
        <v>0</v>
      </c>
      <c r="AQ298" s="9">
        <v>0</v>
      </c>
      <c r="AR298" s="5"/>
      <c r="AS298" s="5"/>
      <c r="AT298" s="5"/>
      <c r="AU298" s="5"/>
      <c r="AV298" s="5"/>
      <c r="AW298" s="9">
        <v>0</v>
      </c>
      <c r="AX298" s="5"/>
      <c r="AY298" s="5"/>
      <c r="AZ298" s="9">
        <v>0</v>
      </c>
      <c r="BA298" s="8">
        <f t="shared" si="6"/>
        <v>0</v>
      </c>
    </row>
    <row r="299" spans="1:53" x14ac:dyDescent="0.35">
      <c r="A299" s="1" t="s">
        <v>232</v>
      </c>
      <c r="B299" s="1" t="s">
        <v>900</v>
      </c>
      <c r="C299" s="7">
        <v>43874324</v>
      </c>
      <c r="D299" s="5"/>
      <c r="E299" s="7">
        <v>94340832</v>
      </c>
      <c r="F299" s="5"/>
      <c r="G299" s="7">
        <v>50912022</v>
      </c>
      <c r="H299" s="7">
        <v>135656</v>
      </c>
      <c r="I299" s="9">
        <v>0</v>
      </c>
      <c r="J299" s="5"/>
      <c r="K299" s="7">
        <v>148723</v>
      </c>
      <c r="L299" s="7">
        <v>70797146</v>
      </c>
      <c r="M299" s="7">
        <v>29295533</v>
      </c>
      <c r="N299" s="7">
        <v>383063</v>
      </c>
      <c r="O299" s="7">
        <v>135008</v>
      </c>
      <c r="P299" s="7">
        <v>28003881</v>
      </c>
      <c r="Q299" s="7">
        <v>856455</v>
      </c>
      <c r="R299" s="5"/>
      <c r="S299" s="7">
        <v>182055</v>
      </c>
      <c r="T299" s="7">
        <v>1710942</v>
      </c>
      <c r="U299" s="7">
        <v>18558</v>
      </c>
      <c r="V299" s="5"/>
      <c r="W299" s="7">
        <v>4387</v>
      </c>
      <c r="X299" s="5"/>
      <c r="Y299" s="7">
        <v>7859</v>
      </c>
      <c r="Z299" s="7">
        <v>87734184</v>
      </c>
      <c r="AA299" s="7">
        <v>17264</v>
      </c>
      <c r="AB299" s="7">
        <v>665766225</v>
      </c>
      <c r="AC299" s="7">
        <v>29712</v>
      </c>
      <c r="AD299" s="7">
        <v>68258</v>
      </c>
      <c r="AE299" s="7">
        <v>15125359</v>
      </c>
      <c r="AF299" s="5"/>
      <c r="AG299" s="5"/>
      <c r="AH299" s="5"/>
      <c r="AI299" s="7">
        <v>6888</v>
      </c>
      <c r="AJ299" s="7">
        <v>48048</v>
      </c>
      <c r="AK299" s="7">
        <v>112396318</v>
      </c>
      <c r="AL299" s="7">
        <v>103823</v>
      </c>
      <c r="AM299" s="7">
        <v>73695127</v>
      </c>
      <c r="AN299" s="5"/>
      <c r="AO299" s="7">
        <v>1628053473</v>
      </c>
      <c r="AP299" s="7">
        <v>8300648331</v>
      </c>
      <c r="AQ299" s="7">
        <v>116294038</v>
      </c>
      <c r="AR299" s="7">
        <v>64613779</v>
      </c>
      <c r="AS299" s="5"/>
      <c r="AT299" s="7">
        <v>6757955</v>
      </c>
      <c r="AU299" s="7">
        <v>117079</v>
      </c>
      <c r="AV299" s="7">
        <v>5054936</v>
      </c>
      <c r="AW299" s="7">
        <v>31616700</v>
      </c>
      <c r="AX299" s="7">
        <v>24411019</v>
      </c>
      <c r="AY299" s="5"/>
      <c r="AZ299" s="9">
        <v>0</v>
      </c>
      <c r="BA299" s="8">
        <f t="shared" si="6"/>
        <v>11453364960</v>
      </c>
    </row>
    <row r="300" spans="1:53" x14ac:dyDescent="0.35">
      <c r="A300" s="1" t="s">
        <v>233</v>
      </c>
      <c r="B300" s="1" t="s">
        <v>901</v>
      </c>
      <c r="C300" s="7">
        <v>43874324</v>
      </c>
      <c r="D300" s="5"/>
      <c r="E300" s="7">
        <v>93985871</v>
      </c>
      <c r="F300" s="5"/>
      <c r="G300" s="5"/>
      <c r="H300" s="7">
        <v>135656</v>
      </c>
      <c r="I300" s="9">
        <v>0</v>
      </c>
      <c r="J300" s="5"/>
      <c r="K300" s="7">
        <v>148723</v>
      </c>
      <c r="L300" s="7">
        <v>70797146</v>
      </c>
      <c r="M300" s="7">
        <v>29295533</v>
      </c>
      <c r="N300" s="7">
        <v>300</v>
      </c>
      <c r="O300" s="7">
        <v>135008</v>
      </c>
      <c r="P300" s="7">
        <v>28003881</v>
      </c>
      <c r="Q300" s="7">
        <v>856455</v>
      </c>
      <c r="R300" s="5"/>
      <c r="S300" s="7">
        <v>182055</v>
      </c>
      <c r="T300" s="5"/>
      <c r="U300" s="7">
        <v>18558</v>
      </c>
      <c r="V300" s="5"/>
      <c r="W300" s="7">
        <v>4387</v>
      </c>
      <c r="X300" s="5"/>
      <c r="Y300" s="7">
        <v>7859</v>
      </c>
      <c r="Z300" s="7">
        <v>4012260</v>
      </c>
      <c r="AA300" s="7">
        <v>17264</v>
      </c>
      <c r="AB300" s="7">
        <v>626125874</v>
      </c>
      <c r="AC300" s="7">
        <v>29712</v>
      </c>
      <c r="AD300" s="7">
        <v>44735</v>
      </c>
      <c r="AE300" s="7">
        <v>15125359</v>
      </c>
      <c r="AF300" s="5"/>
      <c r="AG300" s="5"/>
      <c r="AH300" s="5"/>
      <c r="AI300" s="7">
        <v>6888</v>
      </c>
      <c r="AJ300" s="7">
        <v>48048</v>
      </c>
      <c r="AK300" s="7">
        <v>112396318</v>
      </c>
      <c r="AL300" s="7">
        <v>103823</v>
      </c>
      <c r="AM300" s="7">
        <v>73695127</v>
      </c>
      <c r="AN300" s="5"/>
      <c r="AO300" s="7">
        <v>3303063</v>
      </c>
      <c r="AP300" s="7">
        <v>8153045207</v>
      </c>
      <c r="AQ300" s="7">
        <v>116294352</v>
      </c>
      <c r="AR300" s="7">
        <v>64613779</v>
      </c>
      <c r="AS300" s="5"/>
      <c r="AT300" s="7">
        <v>66874</v>
      </c>
      <c r="AU300" s="7">
        <v>117079</v>
      </c>
      <c r="AV300" s="7">
        <v>5054936</v>
      </c>
      <c r="AW300" s="7">
        <v>25280300</v>
      </c>
      <c r="AX300" s="7">
        <v>24411019</v>
      </c>
      <c r="AY300" s="5"/>
      <c r="AZ300" s="9">
        <v>0</v>
      </c>
      <c r="BA300" s="8">
        <f t="shared" si="6"/>
        <v>9491237773</v>
      </c>
    </row>
    <row r="301" spans="1:53" x14ac:dyDescent="0.35">
      <c r="A301" s="1" t="s">
        <v>234</v>
      </c>
      <c r="B301" s="1" t="s">
        <v>902</v>
      </c>
      <c r="C301" s="5"/>
      <c r="D301" s="5"/>
      <c r="E301" s="7">
        <v>354961</v>
      </c>
      <c r="F301" s="5"/>
      <c r="G301" s="7">
        <v>50912022</v>
      </c>
      <c r="H301" s="5"/>
      <c r="I301" s="9">
        <v>0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7">
        <v>83721924</v>
      </c>
      <c r="AA301" s="5"/>
      <c r="AB301" s="7">
        <v>4173369</v>
      </c>
      <c r="AC301" s="5"/>
      <c r="AD301" s="7">
        <v>23523</v>
      </c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7">
        <v>1624750410</v>
      </c>
      <c r="AP301" s="7">
        <v>26542420</v>
      </c>
      <c r="AQ301" s="7">
        <v>-314</v>
      </c>
      <c r="AR301" s="5"/>
      <c r="AS301" s="5"/>
      <c r="AT301" s="7">
        <v>2153368</v>
      </c>
      <c r="AU301" s="5"/>
      <c r="AV301" s="5"/>
      <c r="AW301" s="7">
        <v>6336400</v>
      </c>
      <c r="AX301" s="9">
        <v>0</v>
      </c>
      <c r="AY301" s="5"/>
      <c r="AZ301" s="9">
        <v>0</v>
      </c>
      <c r="BA301" s="8">
        <f t="shared" si="6"/>
        <v>1798968083</v>
      </c>
    </row>
    <row r="302" spans="1:53" x14ac:dyDescent="0.35">
      <c r="A302" s="1" t="s">
        <v>235</v>
      </c>
      <c r="B302" s="1" t="s">
        <v>903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7">
        <v>382763</v>
      </c>
      <c r="O302" s="5"/>
      <c r="P302" s="5"/>
      <c r="Q302" s="5"/>
      <c r="R302" s="5"/>
      <c r="S302" s="5"/>
      <c r="T302" s="7">
        <v>1710942</v>
      </c>
      <c r="U302" s="5"/>
      <c r="V302" s="5"/>
      <c r="W302" s="5"/>
      <c r="X302" s="5"/>
      <c r="Y302" s="5"/>
      <c r="Z302" s="9">
        <v>0</v>
      </c>
      <c r="AA302" s="5"/>
      <c r="AB302" s="7">
        <v>35466982</v>
      </c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7">
        <v>121060704</v>
      </c>
      <c r="AQ302" s="9">
        <v>0</v>
      </c>
      <c r="AR302" s="5"/>
      <c r="AS302" s="5"/>
      <c r="AT302" s="7">
        <v>4537713</v>
      </c>
      <c r="AU302" s="5"/>
      <c r="AV302" s="5"/>
      <c r="AW302" s="5"/>
      <c r="AX302" s="9">
        <v>0</v>
      </c>
      <c r="AY302" s="5"/>
      <c r="AZ302" s="9">
        <v>0</v>
      </c>
      <c r="BA302" s="8">
        <f t="shared" si="6"/>
        <v>163159104</v>
      </c>
    </row>
    <row r="303" spans="1:53" x14ac:dyDescent="0.35">
      <c r="A303" s="1" t="s">
        <v>236</v>
      </c>
      <c r="B303" s="1" t="s">
        <v>904</v>
      </c>
      <c r="C303" s="5"/>
      <c r="D303" s="5"/>
      <c r="E303" s="7">
        <v>950230</v>
      </c>
      <c r="F303" s="5"/>
      <c r="G303" s="5"/>
      <c r="H303" s="5"/>
      <c r="I303" s="7">
        <v>1384250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7">
        <v>97412</v>
      </c>
      <c r="X303" s="7">
        <v>70512</v>
      </c>
      <c r="Y303" s="5"/>
      <c r="Z303" s="9">
        <v>0</v>
      </c>
      <c r="AA303" s="5"/>
      <c r="AB303" s="9">
        <v>0</v>
      </c>
      <c r="AC303" s="7">
        <v>64368</v>
      </c>
      <c r="AD303" s="5"/>
      <c r="AE303" s="5"/>
      <c r="AF303" s="7">
        <v>331327</v>
      </c>
      <c r="AG303" s="9">
        <v>0</v>
      </c>
      <c r="AH303" s="7">
        <v>162728179</v>
      </c>
      <c r="AI303" s="5"/>
      <c r="AJ303" s="5"/>
      <c r="AK303" s="5"/>
      <c r="AL303" s="9">
        <v>0</v>
      </c>
      <c r="AM303" s="9">
        <v>0</v>
      </c>
      <c r="AN303" s="5"/>
      <c r="AO303" s="7">
        <v>8488864</v>
      </c>
      <c r="AP303" s="7">
        <v>4640527583</v>
      </c>
      <c r="AQ303" s="9">
        <v>0</v>
      </c>
      <c r="AR303" s="7">
        <v>370165</v>
      </c>
      <c r="AS303" s="5"/>
      <c r="AT303" s="5"/>
      <c r="AU303" s="5"/>
      <c r="AV303" s="5"/>
      <c r="AW303" s="9">
        <v>0</v>
      </c>
      <c r="AX303" s="5"/>
      <c r="AY303" s="5"/>
      <c r="AZ303" s="9">
        <v>0</v>
      </c>
      <c r="BA303" s="8">
        <f t="shared" si="6"/>
        <v>4815012890</v>
      </c>
    </row>
    <row r="304" spans="1:53" x14ac:dyDescent="0.35">
      <c r="A304" s="1" t="s">
        <v>237</v>
      </c>
      <c r="B304" s="1" t="s">
        <v>905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9">
        <v>0</v>
      </c>
      <c r="V304" s="5"/>
      <c r="W304" s="5"/>
      <c r="X304" s="5"/>
      <c r="Y304" s="5"/>
      <c r="Z304" s="5"/>
      <c r="AA304" s="5"/>
      <c r="AB304" s="9">
        <v>0</v>
      </c>
      <c r="AC304" s="5"/>
      <c r="AD304" s="5"/>
      <c r="AE304" s="5"/>
      <c r="AF304" s="5"/>
      <c r="AG304" s="9">
        <v>0</v>
      </c>
      <c r="AH304" s="5"/>
      <c r="AI304" s="5"/>
      <c r="AJ304" s="5"/>
      <c r="AK304" s="5"/>
      <c r="AL304" s="9">
        <v>0</v>
      </c>
      <c r="AM304" s="5"/>
      <c r="AN304" s="5"/>
      <c r="AO304" s="5"/>
      <c r="AP304" s="5"/>
      <c r="AQ304" s="9">
        <v>0</v>
      </c>
      <c r="AR304" s="5"/>
      <c r="AS304" s="5"/>
      <c r="AT304" s="5"/>
      <c r="AU304" s="5"/>
      <c r="AV304" s="5"/>
      <c r="AW304" s="9">
        <v>0</v>
      </c>
      <c r="AX304" s="5"/>
      <c r="AY304" s="5"/>
      <c r="AZ304" s="9">
        <v>0</v>
      </c>
      <c r="BA304" s="8">
        <f t="shared" si="6"/>
        <v>0</v>
      </c>
    </row>
    <row r="305" spans="1:53" x14ac:dyDescent="0.35">
      <c r="A305" s="1" t="s">
        <v>238</v>
      </c>
      <c r="B305" s="1" t="s">
        <v>906</v>
      </c>
      <c r="C305" s="7">
        <v>1526546</v>
      </c>
      <c r="D305" s="5"/>
      <c r="E305" s="7">
        <v>10498576</v>
      </c>
      <c r="F305" s="5"/>
      <c r="G305" s="7">
        <v>5015033</v>
      </c>
      <c r="H305" s="7">
        <v>145355</v>
      </c>
      <c r="I305" s="7">
        <v>35075783</v>
      </c>
      <c r="J305" s="7">
        <v>389694</v>
      </c>
      <c r="K305" s="7">
        <v>3853977</v>
      </c>
      <c r="L305" s="7">
        <v>69317</v>
      </c>
      <c r="M305" s="5"/>
      <c r="N305" s="7">
        <v>49303121</v>
      </c>
      <c r="O305" s="5"/>
      <c r="P305" s="7">
        <v>425598</v>
      </c>
      <c r="Q305" s="7">
        <v>163740270</v>
      </c>
      <c r="R305" s="7">
        <v>508476</v>
      </c>
      <c r="S305" s="7">
        <v>2143043</v>
      </c>
      <c r="T305" s="7">
        <v>33815</v>
      </c>
      <c r="U305" s="7">
        <v>34776478</v>
      </c>
      <c r="V305" s="7">
        <v>2587983</v>
      </c>
      <c r="W305" s="7">
        <v>505216</v>
      </c>
      <c r="X305" s="7">
        <v>212103</v>
      </c>
      <c r="Y305" s="7">
        <v>133745</v>
      </c>
      <c r="Z305" s="7">
        <v>30181670</v>
      </c>
      <c r="AA305" s="5"/>
      <c r="AB305" s="9">
        <v>0</v>
      </c>
      <c r="AC305" s="7">
        <v>31902425</v>
      </c>
      <c r="AD305" s="7">
        <v>783094</v>
      </c>
      <c r="AE305" s="7">
        <v>146305</v>
      </c>
      <c r="AF305" s="7">
        <v>83754</v>
      </c>
      <c r="AG305" s="7">
        <v>48446</v>
      </c>
      <c r="AH305" s="7">
        <v>11175713</v>
      </c>
      <c r="AI305" s="7">
        <v>76862</v>
      </c>
      <c r="AJ305" s="7">
        <v>80692</v>
      </c>
      <c r="AK305" s="7">
        <v>18559432</v>
      </c>
      <c r="AL305" s="7">
        <v>5607335</v>
      </c>
      <c r="AM305" s="7">
        <v>1230673</v>
      </c>
      <c r="AN305" s="5"/>
      <c r="AO305" s="7">
        <v>12740381</v>
      </c>
      <c r="AP305" s="7">
        <v>3043040403</v>
      </c>
      <c r="AQ305" s="7">
        <v>5728679</v>
      </c>
      <c r="AR305" s="5"/>
      <c r="AS305" s="5"/>
      <c r="AT305" s="7">
        <v>221755</v>
      </c>
      <c r="AU305" s="7">
        <v>569946</v>
      </c>
      <c r="AV305" s="7">
        <v>12389874</v>
      </c>
      <c r="AW305" s="5"/>
      <c r="AX305" s="5"/>
      <c r="AY305" s="5"/>
      <c r="AZ305" s="7">
        <v>309011</v>
      </c>
      <c r="BA305" s="8">
        <f t="shared" si="6"/>
        <v>3485820579</v>
      </c>
    </row>
    <row r="306" spans="1:53" x14ac:dyDescent="0.35">
      <c r="A306" s="1" t="s">
        <v>239</v>
      </c>
      <c r="B306" s="1" t="s">
        <v>907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7">
        <v>2492435</v>
      </c>
      <c r="AA306" s="5"/>
      <c r="AB306" s="9">
        <v>0</v>
      </c>
      <c r="AC306" s="5"/>
      <c r="AD306" s="5"/>
      <c r="AE306" s="5"/>
      <c r="AF306" s="5"/>
      <c r="AG306" s="9">
        <v>0</v>
      </c>
      <c r="AH306" s="5"/>
      <c r="AI306" s="5"/>
      <c r="AJ306" s="5"/>
      <c r="AK306" s="5"/>
      <c r="AL306" s="5"/>
      <c r="AM306" s="5"/>
      <c r="AN306" s="5"/>
      <c r="AO306" s="5"/>
      <c r="AP306" s="5"/>
      <c r="AQ306" s="9">
        <v>0</v>
      </c>
      <c r="AR306" s="5"/>
      <c r="AS306" s="5"/>
      <c r="AT306" s="5"/>
      <c r="AU306" s="5"/>
      <c r="AV306" s="5"/>
      <c r="AW306" s="5"/>
      <c r="AX306" s="5"/>
      <c r="AY306" s="5"/>
      <c r="AZ306" s="9">
        <v>0</v>
      </c>
      <c r="BA306" s="8">
        <f t="shared" si="6"/>
        <v>2492435</v>
      </c>
    </row>
    <row r="307" spans="1:53" x14ac:dyDescent="0.35">
      <c r="A307" s="1" t="s">
        <v>240</v>
      </c>
      <c r="B307" s="1" t="s">
        <v>908</v>
      </c>
      <c r="C307" s="7">
        <v>1526546</v>
      </c>
      <c r="D307" s="5"/>
      <c r="E307" s="7">
        <v>10498576</v>
      </c>
      <c r="F307" s="5"/>
      <c r="G307" s="5"/>
      <c r="H307" s="5"/>
      <c r="I307" s="5"/>
      <c r="J307" s="5"/>
      <c r="K307" s="7">
        <v>3434603</v>
      </c>
      <c r="L307" s="5"/>
      <c r="M307" s="5"/>
      <c r="N307" s="7">
        <v>1282954</v>
      </c>
      <c r="O307" s="5"/>
      <c r="P307" s="5"/>
      <c r="Q307" s="7">
        <v>12002201</v>
      </c>
      <c r="R307" s="7">
        <v>64706</v>
      </c>
      <c r="S307" s="7">
        <v>465670</v>
      </c>
      <c r="T307" s="5"/>
      <c r="U307" s="5"/>
      <c r="V307" s="7">
        <v>1115549</v>
      </c>
      <c r="W307" s="7">
        <v>450592</v>
      </c>
      <c r="X307" s="5"/>
      <c r="Y307" s="7">
        <v>53512</v>
      </c>
      <c r="Z307" s="7">
        <v>27679635</v>
      </c>
      <c r="AA307" s="5"/>
      <c r="AB307" s="9">
        <v>0</v>
      </c>
      <c r="AC307" s="7">
        <v>1403278</v>
      </c>
      <c r="AD307" s="7">
        <v>757008</v>
      </c>
      <c r="AE307" s="5"/>
      <c r="AF307" s="5"/>
      <c r="AG307" s="9">
        <v>0</v>
      </c>
      <c r="AH307" s="7">
        <v>9996162</v>
      </c>
      <c r="AI307" s="5"/>
      <c r="AJ307" s="7">
        <v>80692</v>
      </c>
      <c r="AK307" s="7">
        <v>14128953</v>
      </c>
      <c r="AL307" s="7">
        <v>5072297</v>
      </c>
      <c r="AM307" s="7">
        <v>1106368</v>
      </c>
      <c r="AN307" s="5"/>
      <c r="AO307" s="7">
        <v>12721850</v>
      </c>
      <c r="AP307" s="7">
        <v>201122578</v>
      </c>
      <c r="AQ307" s="7">
        <v>5728679</v>
      </c>
      <c r="AR307" s="5"/>
      <c r="AS307" s="5"/>
      <c r="AT307" s="5"/>
      <c r="AU307" s="7">
        <v>486165</v>
      </c>
      <c r="AV307" s="7">
        <v>12344168</v>
      </c>
      <c r="AW307" s="5"/>
      <c r="AX307" s="5"/>
      <c r="AY307" s="5"/>
      <c r="AZ307" s="7">
        <v>95862</v>
      </c>
      <c r="BA307" s="8">
        <f t="shared" si="6"/>
        <v>323618604</v>
      </c>
    </row>
    <row r="308" spans="1:53" x14ac:dyDescent="0.35">
      <c r="A308" s="1" t="s">
        <v>241</v>
      </c>
      <c r="B308" s="1" t="s">
        <v>909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7">
        <v>1472434</v>
      </c>
      <c r="W308" s="5"/>
      <c r="X308" s="5"/>
      <c r="Y308" s="7">
        <v>80233</v>
      </c>
      <c r="Z308" s="5"/>
      <c r="AA308" s="5"/>
      <c r="AB308" s="9">
        <v>0</v>
      </c>
      <c r="AC308" s="5"/>
      <c r="AD308" s="5"/>
      <c r="AE308" s="5"/>
      <c r="AF308" s="5"/>
      <c r="AG308" s="9">
        <v>0</v>
      </c>
      <c r="AH308" s="7">
        <v>1179551</v>
      </c>
      <c r="AI308" s="5"/>
      <c r="AJ308" s="5"/>
      <c r="AK308" s="7">
        <v>4192905</v>
      </c>
      <c r="AL308" s="5"/>
      <c r="AM308" s="5"/>
      <c r="AN308" s="5"/>
      <c r="AO308" s="5"/>
      <c r="AP308" s="5"/>
      <c r="AQ308" s="9">
        <v>0</v>
      </c>
      <c r="AR308" s="5"/>
      <c r="AS308" s="5"/>
      <c r="AT308" s="5"/>
      <c r="AU308" s="9">
        <v>0</v>
      </c>
      <c r="AV308" s="5"/>
      <c r="AW308" s="5"/>
      <c r="AX308" s="5"/>
      <c r="AY308" s="5"/>
      <c r="AZ308" s="7">
        <v>213149</v>
      </c>
      <c r="BA308" s="8">
        <f t="shared" si="6"/>
        <v>7138272</v>
      </c>
    </row>
    <row r="309" spans="1:53" x14ac:dyDescent="0.35">
      <c r="A309" s="1" t="s">
        <v>242</v>
      </c>
      <c r="B309" s="1" t="s">
        <v>910</v>
      </c>
      <c r="C309" s="5"/>
      <c r="D309" s="5"/>
      <c r="E309" s="5"/>
      <c r="F309" s="5"/>
      <c r="G309" s="7">
        <v>5015033</v>
      </c>
      <c r="H309" s="7">
        <v>145355</v>
      </c>
      <c r="I309" s="7">
        <v>35075783</v>
      </c>
      <c r="J309" s="7">
        <v>389694</v>
      </c>
      <c r="K309" s="7">
        <v>419374</v>
      </c>
      <c r="L309" s="7">
        <v>69317</v>
      </c>
      <c r="M309" s="5"/>
      <c r="N309" s="7">
        <v>48020167</v>
      </c>
      <c r="O309" s="5"/>
      <c r="P309" s="7">
        <v>425598</v>
      </c>
      <c r="Q309" s="7">
        <v>151738069</v>
      </c>
      <c r="R309" s="7">
        <v>443770</v>
      </c>
      <c r="S309" s="7">
        <v>1677373</v>
      </c>
      <c r="T309" s="7">
        <v>33815</v>
      </c>
      <c r="U309" s="7">
        <v>34776478</v>
      </c>
      <c r="V309" s="5"/>
      <c r="W309" s="7">
        <v>54624</v>
      </c>
      <c r="X309" s="7">
        <v>212103</v>
      </c>
      <c r="Y309" s="5"/>
      <c r="Z309" s="7">
        <v>9600</v>
      </c>
      <c r="AA309" s="5"/>
      <c r="AB309" s="9">
        <v>0</v>
      </c>
      <c r="AC309" s="7">
        <v>30499147</v>
      </c>
      <c r="AD309" s="7">
        <v>26086</v>
      </c>
      <c r="AE309" s="7">
        <v>146305</v>
      </c>
      <c r="AF309" s="7">
        <v>83754</v>
      </c>
      <c r="AG309" s="7">
        <v>48446</v>
      </c>
      <c r="AH309" s="5"/>
      <c r="AI309" s="7">
        <v>76862</v>
      </c>
      <c r="AJ309" s="5"/>
      <c r="AK309" s="7">
        <v>237574</v>
      </c>
      <c r="AL309" s="7">
        <v>535038</v>
      </c>
      <c r="AM309" s="7">
        <v>124305</v>
      </c>
      <c r="AN309" s="5"/>
      <c r="AO309" s="7">
        <v>18531</v>
      </c>
      <c r="AP309" s="7">
        <v>2841917825</v>
      </c>
      <c r="AQ309" s="9">
        <v>0</v>
      </c>
      <c r="AR309" s="5"/>
      <c r="AS309" s="5"/>
      <c r="AT309" s="7">
        <v>221755</v>
      </c>
      <c r="AU309" s="7">
        <v>83781</v>
      </c>
      <c r="AV309" s="7">
        <v>45706</v>
      </c>
      <c r="AW309" s="5"/>
      <c r="AX309" s="5"/>
      <c r="AY309" s="5"/>
      <c r="AZ309" s="9">
        <v>0</v>
      </c>
      <c r="BA309" s="8">
        <f t="shared" si="6"/>
        <v>3152571268</v>
      </c>
    </row>
    <row r="310" spans="1:53" x14ac:dyDescent="0.35">
      <c r="A310" s="1" t="s">
        <v>243</v>
      </c>
      <c r="B310" s="1" t="s">
        <v>911</v>
      </c>
      <c r="C310" s="7">
        <v>-325270464</v>
      </c>
      <c r="D310" s="7">
        <v>-7450334</v>
      </c>
      <c r="E310" s="7">
        <v>-5793756800</v>
      </c>
      <c r="F310" s="7">
        <v>-64718755</v>
      </c>
      <c r="G310" s="7">
        <v>-5992071258</v>
      </c>
      <c r="H310" s="7">
        <v>-59394762</v>
      </c>
      <c r="I310" s="7">
        <v>-1186090164</v>
      </c>
      <c r="J310" s="7">
        <v>-81676629</v>
      </c>
      <c r="K310" s="7">
        <v>-943602678</v>
      </c>
      <c r="L310" s="7">
        <v>-126158165</v>
      </c>
      <c r="M310" s="7">
        <v>-320162399</v>
      </c>
      <c r="N310" s="7">
        <v>-367509036</v>
      </c>
      <c r="O310" s="7">
        <v>-100309120</v>
      </c>
      <c r="P310" s="7">
        <v>-75903503</v>
      </c>
      <c r="Q310" s="7">
        <v>-2741428213</v>
      </c>
      <c r="R310" s="7">
        <v>-14205156</v>
      </c>
      <c r="S310" s="7">
        <v>-273353156</v>
      </c>
      <c r="T310" s="7">
        <v>-355991564</v>
      </c>
      <c r="U310" s="7">
        <v>-802995853</v>
      </c>
      <c r="V310" s="7">
        <v>-130083195</v>
      </c>
      <c r="W310" s="7">
        <v>-61908439</v>
      </c>
      <c r="X310" s="7">
        <v>-1067058692</v>
      </c>
      <c r="Y310" s="7">
        <v>-41274868</v>
      </c>
      <c r="Z310" s="7">
        <v>-5250491503</v>
      </c>
      <c r="AA310" s="7">
        <v>-29359227</v>
      </c>
      <c r="AB310" s="7">
        <v>-17011618272</v>
      </c>
      <c r="AC310" s="7">
        <v>-2388428193</v>
      </c>
      <c r="AD310" s="7">
        <v>-332242443</v>
      </c>
      <c r="AE310" s="7">
        <v>-22219600</v>
      </c>
      <c r="AF310" s="7">
        <v>-75065147</v>
      </c>
      <c r="AG310" s="7">
        <v>-41088034</v>
      </c>
      <c r="AH310" s="7">
        <v>-4045046229</v>
      </c>
      <c r="AI310" s="7">
        <v>-18566473</v>
      </c>
      <c r="AJ310" s="7">
        <v>-31763962</v>
      </c>
      <c r="AK310" s="7">
        <v>-5777792381</v>
      </c>
      <c r="AL310" s="7">
        <v>-835346287</v>
      </c>
      <c r="AM310" s="7">
        <v>-184799161</v>
      </c>
      <c r="AN310" s="7">
        <v>-9600838</v>
      </c>
      <c r="AO310" s="7">
        <v>-11913452880</v>
      </c>
      <c r="AP310" s="7">
        <v>-120323699870</v>
      </c>
      <c r="AQ310" s="7">
        <v>-9852496595</v>
      </c>
      <c r="AR310" s="7">
        <v>-138128372</v>
      </c>
      <c r="AS310" s="7">
        <v>-53844347</v>
      </c>
      <c r="AT310" s="7">
        <v>-479909145</v>
      </c>
      <c r="AU310" s="7">
        <v>-109417472</v>
      </c>
      <c r="AV310" s="7">
        <v>-2037313988</v>
      </c>
      <c r="AW310" s="7">
        <v>-2317087541</v>
      </c>
      <c r="AX310" s="7">
        <v>-36957783</v>
      </c>
      <c r="AY310" s="7">
        <v>-6352018</v>
      </c>
      <c r="AZ310" s="7">
        <v>-25195656</v>
      </c>
      <c r="BA310" s="8">
        <f t="shared" si="6"/>
        <v>-204279656620</v>
      </c>
    </row>
    <row r="311" spans="1:53" x14ac:dyDescent="0.35">
      <c r="A311" s="1" t="s">
        <v>244</v>
      </c>
      <c r="B311" s="1" t="s">
        <v>912</v>
      </c>
      <c r="C311" s="7">
        <v>-216969749</v>
      </c>
      <c r="D311" s="7">
        <v>-1461545</v>
      </c>
      <c r="E311" s="7">
        <v>-4398789776</v>
      </c>
      <c r="F311" s="7">
        <v>-1323248</v>
      </c>
      <c r="G311" s="7">
        <v>-2485142892</v>
      </c>
      <c r="H311" s="7">
        <v>-21446490</v>
      </c>
      <c r="I311" s="7">
        <v>-787412275</v>
      </c>
      <c r="J311" s="7">
        <v>-18463363</v>
      </c>
      <c r="K311" s="7">
        <v>-609083277</v>
      </c>
      <c r="L311" s="7">
        <v>-77115885</v>
      </c>
      <c r="M311" s="7">
        <v>-70032263</v>
      </c>
      <c r="N311" s="7">
        <v>-229282533</v>
      </c>
      <c r="O311" s="7">
        <v>-44374000</v>
      </c>
      <c r="P311" s="7">
        <v>-13824721</v>
      </c>
      <c r="Q311" s="7">
        <v>-1529899401</v>
      </c>
      <c r="R311" s="7">
        <v>-915174</v>
      </c>
      <c r="S311" s="7">
        <v>-105115108</v>
      </c>
      <c r="T311" s="7">
        <v>-85876235</v>
      </c>
      <c r="U311" s="7">
        <v>-429541387</v>
      </c>
      <c r="V311" s="7">
        <v>-54441159</v>
      </c>
      <c r="W311" s="7">
        <v>-155627</v>
      </c>
      <c r="X311" s="7">
        <v>-738554862</v>
      </c>
      <c r="Y311" s="7">
        <v>-7194856</v>
      </c>
      <c r="Z311" s="7">
        <v>-3139506570</v>
      </c>
      <c r="AA311" s="7">
        <v>-8818781</v>
      </c>
      <c r="AB311" s="7">
        <v>-13007826025</v>
      </c>
      <c r="AC311" s="7">
        <v>-684655045</v>
      </c>
      <c r="AD311" s="7">
        <v>-114552165</v>
      </c>
      <c r="AE311" s="7">
        <v>-5815975</v>
      </c>
      <c r="AF311" s="7">
        <v>-13207853</v>
      </c>
      <c r="AG311" s="7">
        <v>-13330702</v>
      </c>
      <c r="AH311" s="7">
        <v>-2972890207</v>
      </c>
      <c r="AI311" s="7">
        <v>-7911613</v>
      </c>
      <c r="AJ311" s="7">
        <v>-14815957</v>
      </c>
      <c r="AK311" s="7">
        <v>-4119155997</v>
      </c>
      <c r="AL311" s="7">
        <v>-586171279</v>
      </c>
      <c r="AM311" s="7">
        <v>-50107392</v>
      </c>
      <c r="AN311" s="7">
        <v>-2823956</v>
      </c>
      <c r="AO311" s="7">
        <v>-8442807562</v>
      </c>
      <c r="AP311" s="7">
        <v>-76336978252</v>
      </c>
      <c r="AQ311" s="7">
        <v>-6984309705</v>
      </c>
      <c r="AR311" s="7">
        <v>-84046137</v>
      </c>
      <c r="AS311" s="7">
        <v>-18234531</v>
      </c>
      <c r="AT311" s="7">
        <v>-208033493</v>
      </c>
      <c r="AU311" s="7">
        <v>-16859954</v>
      </c>
      <c r="AV311" s="7">
        <v>-1662894539</v>
      </c>
      <c r="AW311" s="7">
        <v>-1033886000</v>
      </c>
      <c r="AX311" s="7">
        <v>-4008382</v>
      </c>
      <c r="AY311" s="5"/>
      <c r="AZ311" s="7">
        <v>-10264071</v>
      </c>
      <c r="BA311" s="8">
        <f t="shared" ref="BA311:BA355" si="7">SUM(C311:AZ311)</f>
        <v>-131470327969</v>
      </c>
    </row>
    <row r="312" spans="1:53" x14ac:dyDescent="0.35">
      <c r="A312" s="1" t="s">
        <v>245</v>
      </c>
      <c r="B312" s="1" t="s">
        <v>913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7">
        <v>-997077</v>
      </c>
      <c r="O312" s="5"/>
      <c r="P312" s="5"/>
      <c r="Q312" s="5"/>
      <c r="R312" s="5"/>
      <c r="S312" s="5"/>
      <c r="T312" s="7">
        <v>-22718536</v>
      </c>
      <c r="U312" s="7">
        <v>-104972312</v>
      </c>
      <c r="V312" s="5"/>
      <c r="W312" s="5"/>
      <c r="X312" s="7">
        <v>-8012425</v>
      </c>
      <c r="Y312" s="5"/>
      <c r="Z312" s="5"/>
      <c r="AA312" s="5"/>
      <c r="AB312" s="7">
        <v>-11185802589</v>
      </c>
      <c r="AC312" s="5"/>
      <c r="AD312" s="5"/>
      <c r="AE312" s="5"/>
      <c r="AF312" s="5"/>
      <c r="AG312" s="5"/>
      <c r="AH312" s="5"/>
      <c r="AI312" s="5"/>
      <c r="AJ312" s="5"/>
      <c r="AK312" s="5"/>
      <c r="AL312" s="7">
        <v>-16328775</v>
      </c>
      <c r="AM312" s="5"/>
      <c r="AN312" s="5"/>
      <c r="AO312" s="5"/>
      <c r="AP312" s="7">
        <v>-27681668455</v>
      </c>
      <c r="AQ312" s="7">
        <v>-6984308272</v>
      </c>
      <c r="AR312" s="7">
        <v>-6419996</v>
      </c>
      <c r="AS312" s="5"/>
      <c r="AT312" s="5"/>
      <c r="AU312" s="7">
        <v>-16859954</v>
      </c>
      <c r="AV312" s="7">
        <v>-1830783</v>
      </c>
      <c r="AW312" s="9">
        <v>0</v>
      </c>
      <c r="AX312" s="5"/>
      <c r="AY312" s="5"/>
      <c r="AZ312" s="9">
        <v>0</v>
      </c>
      <c r="BA312" s="8">
        <f t="shared" si="7"/>
        <v>-46029919174</v>
      </c>
    </row>
    <row r="313" spans="1:53" ht="16" x14ac:dyDescent="0.35">
      <c r="A313" s="1" t="s">
        <v>246</v>
      </c>
      <c r="B313" s="1" t="s">
        <v>914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7">
        <v>-997077</v>
      </c>
      <c r="O313" s="5"/>
      <c r="P313" s="5"/>
      <c r="Q313" s="5"/>
      <c r="R313" s="5"/>
      <c r="S313" s="5"/>
      <c r="T313" s="7">
        <v>-22718536</v>
      </c>
      <c r="U313" s="7">
        <v>-104972312</v>
      </c>
      <c r="V313" s="5"/>
      <c r="W313" s="5"/>
      <c r="X313" s="7">
        <v>-8012425</v>
      </c>
      <c r="Y313" s="5"/>
      <c r="Z313" s="5"/>
      <c r="AA313" s="5"/>
      <c r="AB313" s="7">
        <v>-11185802589</v>
      </c>
      <c r="AC313" s="5"/>
      <c r="AD313" s="5"/>
      <c r="AE313" s="5"/>
      <c r="AF313" s="5"/>
      <c r="AG313" s="5"/>
      <c r="AH313" s="5"/>
      <c r="AI313" s="5"/>
      <c r="AJ313" s="5"/>
      <c r="AK313" s="5"/>
      <c r="AL313" s="7">
        <v>-16328775</v>
      </c>
      <c r="AM313" s="5"/>
      <c r="AN313" s="5"/>
      <c r="AO313" s="5"/>
      <c r="AP313" s="7">
        <v>-27681668455</v>
      </c>
      <c r="AQ313" s="7">
        <v>-6984308272</v>
      </c>
      <c r="AR313" s="7">
        <v>-6419996</v>
      </c>
      <c r="AS313" s="5"/>
      <c r="AT313" s="5"/>
      <c r="AU313" s="7">
        <v>-16859954</v>
      </c>
      <c r="AV313" s="7">
        <v>-1830783</v>
      </c>
      <c r="AW313" s="9">
        <v>0</v>
      </c>
      <c r="AX313" s="5"/>
      <c r="AY313" s="5"/>
      <c r="AZ313" s="9">
        <v>0</v>
      </c>
      <c r="BA313" s="8">
        <f t="shared" si="7"/>
        <v>-46029919174</v>
      </c>
    </row>
    <row r="314" spans="1:53" x14ac:dyDescent="0.35">
      <c r="A314" s="1" t="s">
        <v>247</v>
      </c>
      <c r="B314" s="1" t="s">
        <v>915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7">
        <v>-9403139</v>
      </c>
      <c r="U314" s="5"/>
      <c r="V314" s="5"/>
      <c r="W314" s="5"/>
      <c r="X314" s="5"/>
      <c r="Y314" s="5"/>
      <c r="Z314" s="5"/>
      <c r="AA314" s="5"/>
      <c r="AB314" s="7">
        <v>-39085598</v>
      </c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7">
        <v>-150287453</v>
      </c>
      <c r="AQ314" s="7">
        <v>-69003503</v>
      </c>
      <c r="AR314" s="5"/>
      <c r="AS314" s="5"/>
      <c r="AT314" s="5"/>
      <c r="AU314" s="5"/>
      <c r="AV314" s="7">
        <v>-282233</v>
      </c>
      <c r="AW314" s="9">
        <v>0</v>
      </c>
      <c r="AX314" s="5"/>
      <c r="AY314" s="5"/>
      <c r="AZ314" s="9">
        <v>0</v>
      </c>
      <c r="BA314" s="8">
        <f t="shared" si="7"/>
        <v>-268061926</v>
      </c>
    </row>
    <row r="315" spans="1:53" x14ac:dyDescent="0.35">
      <c r="A315" s="1" t="s">
        <v>248</v>
      </c>
      <c r="B315" s="1" t="s">
        <v>916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7">
        <v>-9403139</v>
      </c>
      <c r="U315" s="5"/>
      <c r="V315" s="5"/>
      <c r="W315" s="5"/>
      <c r="X315" s="5"/>
      <c r="Y315" s="5"/>
      <c r="Z315" s="5"/>
      <c r="AA315" s="5"/>
      <c r="AB315" s="7">
        <v>-39085598</v>
      </c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7">
        <v>-150287453</v>
      </c>
      <c r="AQ315" s="7">
        <v>-69003503</v>
      </c>
      <c r="AR315" s="5"/>
      <c r="AS315" s="5"/>
      <c r="AT315" s="5"/>
      <c r="AU315" s="5"/>
      <c r="AV315" s="7">
        <v>-282233</v>
      </c>
      <c r="AW315" s="9">
        <v>0</v>
      </c>
      <c r="AX315" s="5"/>
      <c r="AY315" s="5"/>
      <c r="AZ315" s="9">
        <v>0</v>
      </c>
      <c r="BA315" s="8">
        <f t="shared" si="7"/>
        <v>-268061926</v>
      </c>
    </row>
    <row r="316" spans="1:53" x14ac:dyDescent="0.35">
      <c r="A316" s="1" t="s">
        <v>175</v>
      </c>
      <c r="B316" s="1" t="s">
        <v>836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8"/>
    </row>
    <row r="317" spans="1:53" x14ac:dyDescent="0.35">
      <c r="A317" s="1" t="s">
        <v>176</v>
      </c>
      <c r="B317" s="1" t="s">
        <v>837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7">
        <v>-39085598</v>
      </c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7">
        <v>-65864342</v>
      </c>
      <c r="AQ317" s="9">
        <v>0</v>
      </c>
      <c r="AR317" s="5"/>
      <c r="AS317" s="5"/>
      <c r="AT317" s="5"/>
      <c r="AU317" s="5"/>
      <c r="AV317" s="7">
        <v>-282233</v>
      </c>
      <c r="AW317" s="9">
        <v>0</v>
      </c>
      <c r="AX317" s="5"/>
      <c r="AY317" s="5"/>
      <c r="AZ317" s="9">
        <v>0</v>
      </c>
      <c r="BA317" s="8">
        <f t="shared" si="7"/>
        <v>-105232173</v>
      </c>
    </row>
    <row r="318" spans="1:53" x14ac:dyDescent="0.35">
      <c r="A318" s="1" t="s">
        <v>177</v>
      </c>
      <c r="B318" s="1" t="s">
        <v>838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9">
        <v>0</v>
      </c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9">
        <v>0</v>
      </c>
      <c r="AR318" s="5"/>
      <c r="AS318" s="5"/>
      <c r="AT318" s="5"/>
      <c r="AU318" s="5"/>
      <c r="AV318" s="5"/>
      <c r="AW318" s="9">
        <v>0</v>
      </c>
      <c r="AX318" s="5"/>
      <c r="AY318" s="5"/>
      <c r="AZ318" s="9">
        <v>0</v>
      </c>
      <c r="BA318" s="8">
        <f t="shared" si="7"/>
        <v>0</v>
      </c>
    </row>
    <row r="319" spans="1:53" x14ac:dyDescent="0.35">
      <c r="A319" s="1" t="s">
        <v>178</v>
      </c>
      <c r="B319" s="1" t="s">
        <v>839</v>
      </c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9">
        <v>0</v>
      </c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9">
        <v>0</v>
      </c>
      <c r="AR319" s="5"/>
      <c r="AS319" s="5"/>
      <c r="AT319" s="5"/>
      <c r="AU319" s="5"/>
      <c r="AV319" s="5"/>
      <c r="AW319" s="9">
        <v>0</v>
      </c>
      <c r="AX319" s="5"/>
      <c r="AY319" s="5"/>
      <c r="AZ319" s="9">
        <v>0</v>
      </c>
      <c r="BA319" s="8">
        <f t="shared" si="7"/>
        <v>0</v>
      </c>
    </row>
    <row r="320" spans="1:53" x14ac:dyDescent="0.35">
      <c r="A320" s="1" t="s">
        <v>179</v>
      </c>
      <c r="B320" s="1" t="s">
        <v>840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7">
        <v>-9403139</v>
      </c>
      <c r="U320" s="5"/>
      <c r="V320" s="5"/>
      <c r="W320" s="5"/>
      <c r="X320" s="5"/>
      <c r="Y320" s="5"/>
      <c r="Z320" s="5"/>
      <c r="AA320" s="5"/>
      <c r="AB320" s="9">
        <v>0</v>
      </c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7">
        <v>-84423111</v>
      </c>
      <c r="AQ320" s="7">
        <v>-69003503</v>
      </c>
      <c r="AR320" s="5"/>
      <c r="AS320" s="5"/>
      <c r="AT320" s="5"/>
      <c r="AU320" s="5"/>
      <c r="AV320" s="5"/>
      <c r="AW320" s="9">
        <v>0</v>
      </c>
      <c r="AX320" s="5"/>
      <c r="AY320" s="5"/>
      <c r="AZ320" s="9">
        <v>0</v>
      </c>
      <c r="BA320" s="8">
        <f t="shared" si="7"/>
        <v>-162829753</v>
      </c>
    </row>
    <row r="321" spans="1:53" x14ac:dyDescent="0.35">
      <c r="A321" s="1" t="s">
        <v>180</v>
      </c>
      <c r="B321" s="1" t="s">
        <v>841</v>
      </c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9">
        <v>0</v>
      </c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9">
        <v>0</v>
      </c>
      <c r="AR321" s="5"/>
      <c r="AS321" s="5"/>
      <c r="AT321" s="5"/>
      <c r="AU321" s="5"/>
      <c r="AV321" s="5"/>
      <c r="AW321" s="9">
        <v>0</v>
      </c>
      <c r="AX321" s="5"/>
      <c r="AY321" s="5"/>
      <c r="AZ321" s="9">
        <v>0</v>
      </c>
      <c r="BA321" s="8">
        <f t="shared" si="7"/>
        <v>0</v>
      </c>
    </row>
    <row r="322" spans="1:53" x14ac:dyDescent="0.35">
      <c r="A322" s="1" t="s">
        <v>582</v>
      </c>
      <c r="B322" s="1" t="s">
        <v>917</v>
      </c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8"/>
    </row>
    <row r="323" spans="1:53" x14ac:dyDescent="0.35">
      <c r="A323" s="1" t="s">
        <v>583</v>
      </c>
      <c r="B323" s="1" t="s">
        <v>918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9">
        <v>0</v>
      </c>
      <c r="N323" s="5"/>
      <c r="O323" s="5"/>
      <c r="P323" s="5"/>
      <c r="Q323" s="5"/>
      <c r="R323" s="5"/>
      <c r="S323" s="5"/>
      <c r="T323" s="7">
        <v>-9403139</v>
      </c>
      <c r="U323" s="5"/>
      <c r="V323" s="5"/>
      <c r="W323" s="5"/>
      <c r="X323" s="5"/>
      <c r="Y323" s="5"/>
      <c r="Z323" s="5"/>
      <c r="AA323" s="5"/>
      <c r="AB323" s="7">
        <v>-2081715</v>
      </c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7">
        <v>-74863188</v>
      </c>
      <c r="AQ323" s="7">
        <v>-69003503</v>
      </c>
      <c r="AR323" s="5"/>
      <c r="AS323" s="5"/>
      <c r="AT323" s="5"/>
      <c r="AU323" s="5"/>
      <c r="AV323" s="7">
        <v>-282233</v>
      </c>
      <c r="AW323" s="9">
        <v>0</v>
      </c>
      <c r="AX323" s="5"/>
      <c r="AY323" s="5"/>
      <c r="AZ323" s="9">
        <v>0</v>
      </c>
      <c r="BA323" s="8">
        <f t="shared" si="7"/>
        <v>-155633778</v>
      </c>
    </row>
    <row r="324" spans="1:53" x14ac:dyDescent="0.35">
      <c r="A324" s="1" t="s">
        <v>584</v>
      </c>
      <c r="B324" s="1" t="s">
        <v>919</v>
      </c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7">
        <v>-36990345</v>
      </c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9">
        <v>0</v>
      </c>
      <c r="AR324" s="5"/>
      <c r="AS324" s="5"/>
      <c r="AT324" s="5"/>
      <c r="AU324" s="5"/>
      <c r="AV324" s="5"/>
      <c r="AW324" s="9">
        <v>0</v>
      </c>
      <c r="AX324" s="5"/>
      <c r="AY324" s="5"/>
      <c r="AZ324" s="9">
        <v>0</v>
      </c>
      <c r="BA324" s="8">
        <f t="shared" si="7"/>
        <v>-36990345</v>
      </c>
    </row>
    <row r="325" spans="1:53" x14ac:dyDescent="0.35">
      <c r="A325" s="1" t="s">
        <v>585</v>
      </c>
      <c r="B325" s="1" t="s">
        <v>920</v>
      </c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9">
        <v>0</v>
      </c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7">
        <v>-6315910</v>
      </c>
      <c r="AQ325" s="9">
        <v>0</v>
      </c>
      <c r="AR325" s="5"/>
      <c r="AS325" s="5"/>
      <c r="AT325" s="5"/>
      <c r="AU325" s="5"/>
      <c r="AV325" s="5"/>
      <c r="AW325" s="9">
        <v>0</v>
      </c>
      <c r="AX325" s="5"/>
      <c r="AY325" s="5"/>
      <c r="AZ325" s="9">
        <v>0</v>
      </c>
      <c r="BA325" s="8">
        <f t="shared" si="7"/>
        <v>-6315910</v>
      </c>
    </row>
    <row r="326" spans="1:53" x14ac:dyDescent="0.35">
      <c r="A326" s="1" t="s">
        <v>586</v>
      </c>
      <c r="B326" s="1" t="s">
        <v>921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9">
        <v>0</v>
      </c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7">
        <v>-69065306</v>
      </c>
      <c r="AQ326" s="9">
        <v>0</v>
      </c>
      <c r="AR326" s="5"/>
      <c r="AS326" s="5"/>
      <c r="AT326" s="5"/>
      <c r="AU326" s="5"/>
      <c r="AV326" s="5"/>
      <c r="AW326" s="9">
        <v>0</v>
      </c>
      <c r="AX326" s="5"/>
      <c r="AY326" s="5"/>
      <c r="AZ326" s="9">
        <v>0</v>
      </c>
      <c r="BA326" s="8">
        <f t="shared" si="7"/>
        <v>-69065306</v>
      </c>
    </row>
    <row r="327" spans="1:53" x14ac:dyDescent="0.35">
      <c r="A327" s="1" t="s">
        <v>587</v>
      </c>
      <c r="B327" s="1" t="s">
        <v>922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7">
        <v>-13538</v>
      </c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7">
        <v>-43049</v>
      </c>
      <c r="AQ327" s="9">
        <v>0</v>
      </c>
      <c r="AR327" s="5"/>
      <c r="AS327" s="5"/>
      <c r="AT327" s="5"/>
      <c r="AU327" s="5"/>
      <c r="AV327" s="5"/>
      <c r="AW327" s="9">
        <v>0</v>
      </c>
      <c r="AX327" s="5"/>
      <c r="AY327" s="5"/>
      <c r="AZ327" s="9">
        <v>0</v>
      </c>
      <c r="BA327" s="8">
        <f t="shared" si="7"/>
        <v>-56587</v>
      </c>
    </row>
    <row r="328" spans="1:53" x14ac:dyDescent="0.35">
      <c r="A328" s="1" t="s">
        <v>588</v>
      </c>
      <c r="B328" s="1" t="s">
        <v>923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8"/>
    </row>
    <row r="329" spans="1:53" x14ac:dyDescent="0.35">
      <c r="A329" s="1" t="s">
        <v>589</v>
      </c>
      <c r="B329" s="1" t="s">
        <v>924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7">
        <v>-9403139</v>
      </c>
      <c r="U329" s="5"/>
      <c r="V329" s="5"/>
      <c r="W329" s="5"/>
      <c r="X329" s="5"/>
      <c r="Y329" s="5"/>
      <c r="Z329" s="5"/>
      <c r="AA329" s="5"/>
      <c r="AB329" s="7">
        <v>-36499060</v>
      </c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7">
        <v>-148781930</v>
      </c>
      <c r="AQ329" s="7">
        <v>-68989382</v>
      </c>
      <c r="AR329" s="5"/>
      <c r="AS329" s="5"/>
      <c r="AT329" s="5"/>
      <c r="AU329" s="5"/>
      <c r="AV329" s="7">
        <v>-282233</v>
      </c>
      <c r="AW329" s="9">
        <v>0</v>
      </c>
      <c r="AX329" s="5"/>
      <c r="AY329" s="5"/>
      <c r="AZ329" s="9">
        <v>0</v>
      </c>
      <c r="BA329" s="8">
        <f t="shared" si="7"/>
        <v>-263955744</v>
      </c>
    </row>
    <row r="330" spans="1:53" x14ac:dyDescent="0.35">
      <c r="A330" s="1" t="s">
        <v>590</v>
      </c>
      <c r="B330" s="1" t="s">
        <v>925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9">
        <v>0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7">
        <v>-2586538</v>
      </c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7">
        <v>-1505523</v>
      </c>
      <c r="AQ330" s="7">
        <v>-14121</v>
      </c>
      <c r="AR330" s="5"/>
      <c r="AS330" s="5"/>
      <c r="AT330" s="5"/>
      <c r="AU330" s="5"/>
      <c r="AV330" s="5"/>
      <c r="AW330" s="9">
        <v>0</v>
      </c>
      <c r="AX330" s="5"/>
      <c r="AY330" s="5"/>
      <c r="AZ330" s="9">
        <v>0</v>
      </c>
      <c r="BA330" s="8">
        <f t="shared" si="7"/>
        <v>-4106182</v>
      </c>
    </row>
    <row r="331" spans="1:53" x14ac:dyDescent="0.35">
      <c r="A331" s="1" t="s">
        <v>591</v>
      </c>
      <c r="B331" s="1" t="s">
        <v>926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9">
        <v>0</v>
      </c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9">
        <v>0</v>
      </c>
      <c r="AQ331" s="9">
        <v>0</v>
      </c>
      <c r="AR331" s="5"/>
      <c r="AS331" s="5"/>
      <c r="AT331" s="5"/>
      <c r="AU331" s="5"/>
      <c r="AV331" s="5"/>
      <c r="AW331" s="9">
        <v>0</v>
      </c>
      <c r="AX331" s="5"/>
      <c r="AY331" s="5"/>
      <c r="AZ331" s="9">
        <v>0</v>
      </c>
      <c r="BA331" s="8">
        <f t="shared" si="7"/>
        <v>0</v>
      </c>
    </row>
    <row r="332" spans="1:53" x14ac:dyDescent="0.35">
      <c r="A332" s="1" t="s">
        <v>592</v>
      </c>
      <c r="B332" s="1" t="s">
        <v>927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8"/>
    </row>
    <row r="333" spans="1:53" x14ac:dyDescent="0.35">
      <c r="A333" s="1" t="s">
        <v>593</v>
      </c>
      <c r="B333" s="1" t="s">
        <v>928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9">
        <v>0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7">
        <v>-36420941</v>
      </c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7">
        <v>-46518386</v>
      </c>
      <c r="AQ333" s="7">
        <v>-69003503</v>
      </c>
      <c r="AR333" s="5"/>
      <c r="AS333" s="5"/>
      <c r="AT333" s="5"/>
      <c r="AU333" s="5"/>
      <c r="AV333" s="7">
        <v>-282233</v>
      </c>
      <c r="AW333" s="9">
        <v>0</v>
      </c>
      <c r="AX333" s="5"/>
      <c r="AY333" s="5"/>
      <c r="AZ333" s="9">
        <v>0</v>
      </c>
      <c r="BA333" s="8">
        <f t="shared" si="7"/>
        <v>-152225063</v>
      </c>
    </row>
    <row r="334" spans="1:53" x14ac:dyDescent="0.35">
      <c r="A334" s="1" t="s">
        <v>594</v>
      </c>
      <c r="B334" s="1" t="s">
        <v>929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9">
        <v>0</v>
      </c>
      <c r="N334" s="5"/>
      <c r="O334" s="5"/>
      <c r="P334" s="5"/>
      <c r="Q334" s="5"/>
      <c r="R334" s="5"/>
      <c r="S334" s="5"/>
      <c r="T334" s="7">
        <v>-9403139</v>
      </c>
      <c r="U334" s="5"/>
      <c r="V334" s="5"/>
      <c r="W334" s="5"/>
      <c r="X334" s="5"/>
      <c r="Y334" s="5"/>
      <c r="Z334" s="5"/>
      <c r="AA334" s="5"/>
      <c r="AB334" s="7">
        <v>-2664657</v>
      </c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7">
        <v>-103769067</v>
      </c>
      <c r="AQ334" s="9">
        <v>0</v>
      </c>
      <c r="AR334" s="5"/>
      <c r="AS334" s="5"/>
      <c r="AT334" s="5"/>
      <c r="AU334" s="5"/>
      <c r="AV334" s="5"/>
      <c r="AW334" s="9">
        <v>0</v>
      </c>
      <c r="AX334" s="5"/>
      <c r="AY334" s="5"/>
      <c r="AZ334" s="9">
        <v>0</v>
      </c>
      <c r="BA334" s="8">
        <f t="shared" si="7"/>
        <v>-115836863</v>
      </c>
    </row>
    <row r="335" spans="1:53" x14ac:dyDescent="0.35">
      <c r="A335" s="1" t="s">
        <v>249</v>
      </c>
      <c r="B335" s="1" t="s">
        <v>930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7">
        <v>-10900132260</v>
      </c>
      <c r="AC335" s="5"/>
      <c r="AD335" s="5"/>
      <c r="AE335" s="5"/>
      <c r="AF335" s="5"/>
      <c r="AG335" s="5"/>
      <c r="AH335" s="5"/>
      <c r="AI335" s="5"/>
      <c r="AJ335" s="5"/>
      <c r="AK335" s="5"/>
      <c r="AL335" s="7">
        <v>-16223631</v>
      </c>
      <c r="AM335" s="5"/>
      <c r="AN335" s="5"/>
      <c r="AO335" s="5"/>
      <c r="AP335" s="7">
        <v>-17642672150</v>
      </c>
      <c r="AQ335" s="7">
        <v>-5025684122</v>
      </c>
      <c r="AR335" s="5"/>
      <c r="AS335" s="5"/>
      <c r="AT335" s="5"/>
      <c r="AU335" s="5"/>
      <c r="AV335" s="5"/>
      <c r="AW335" s="9">
        <v>0</v>
      </c>
      <c r="AX335" s="5"/>
      <c r="AY335" s="5"/>
      <c r="AZ335" s="9">
        <v>0</v>
      </c>
      <c r="BA335" s="8">
        <f t="shared" si="7"/>
        <v>-33584712163</v>
      </c>
    </row>
    <row r="336" spans="1:53" x14ac:dyDescent="0.35">
      <c r="A336" s="1" t="s">
        <v>250</v>
      </c>
      <c r="B336" s="1" t="s">
        <v>931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7">
        <v>-10900132260</v>
      </c>
      <c r="AC336" s="5"/>
      <c r="AD336" s="5"/>
      <c r="AE336" s="5"/>
      <c r="AF336" s="5"/>
      <c r="AG336" s="5"/>
      <c r="AH336" s="5"/>
      <c r="AI336" s="5"/>
      <c r="AJ336" s="5"/>
      <c r="AK336" s="5"/>
      <c r="AL336" s="7">
        <v>-16223631</v>
      </c>
      <c r="AM336" s="5"/>
      <c r="AN336" s="5"/>
      <c r="AO336" s="5"/>
      <c r="AP336" s="7">
        <v>-17642672150</v>
      </c>
      <c r="AQ336" s="7">
        <v>-5025684122</v>
      </c>
      <c r="AR336" s="5"/>
      <c r="AS336" s="5"/>
      <c r="AT336" s="5"/>
      <c r="AU336" s="5"/>
      <c r="AV336" s="5"/>
      <c r="AW336" s="9">
        <v>0</v>
      </c>
      <c r="AX336" s="5"/>
      <c r="AY336" s="5"/>
      <c r="AZ336" s="9">
        <v>0</v>
      </c>
      <c r="BA336" s="8">
        <f t="shared" si="7"/>
        <v>-33584712163</v>
      </c>
    </row>
    <row r="337" spans="1:53" x14ac:dyDescent="0.35">
      <c r="A337" s="1" t="s">
        <v>175</v>
      </c>
      <c r="B337" s="1" t="s">
        <v>836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8"/>
    </row>
    <row r="338" spans="1:53" x14ac:dyDescent="0.35">
      <c r="A338" s="1" t="s">
        <v>176</v>
      </c>
      <c r="B338" s="1" t="s">
        <v>837</v>
      </c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7">
        <v>-9720134209</v>
      </c>
      <c r="AC338" s="5"/>
      <c r="AD338" s="5"/>
      <c r="AE338" s="5"/>
      <c r="AF338" s="5"/>
      <c r="AG338" s="5"/>
      <c r="AH338" s="5"/>
      <c r="AI338" s="5"/>
      <c r="AJ338" s="5"/>
      <c r="AK338" s="5"/>
      <c r="AL338" s="7">
        <v>-16223631</v>
      </c>
      <c r="AM338" s="5"/>
      <c r="AN338" s="5"/>
      <c r="AO338" s="5"/>
      <c r="AP338" s="7">
        <v>-15787116574</v>
      </c>
      <c r="AQ338" s="7">
        <v>-4870909484</v>
      </c>
      <c r="AR338" s="5"/>
      <c r="AS338" s="5"/>
      <c r="AT338" s="5"/>
      <c r="AU338" s="5"/>
      <c r="AV338" s="5"/>
      <c r="AW338" s="9">
        <v>0</v>
      </c>
      <c r="AX338" s="5"/>
      <c r="AY338" s="5"/>
      <c r="AZ338" s="9">
        <v>0</v>
      </c>
      <c r="BA338" s="8">
        <f t="shared" si="7"/>
        <v>-30394383898</v>
      </c>
    </row>
    <row r="339" spans="1:53" x14ac:dyDescent="0.35">
      <c r="A339" s="1" t="s">
        <v>177</v>
      </c>
      <c r="B339" s="1" t="s">
        <v>838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7">
        <v>-576317879</v>
      </c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7">
        <v>-1797842504</v>
      </c>
      <c r="AQ339" s="7">
        <v>-154720858</v>
      </c>
      <c r="AR339" s="5"/>
      <c r="AS339" s="5"/>
      <c r="AT339" s="5"/>
      <c r="AU339" s="5"/>
      <c r="AV339" s="5"/>
      <c r="AW339" s="9">
        <v>0</v>
      </c>
      <c r="AX339" s="5"/>
      <c r="AY339" s="5"/>
      <c r="AZ339" s="9">
        <v>0</v>
      </c>
      <c r="BA339" s="8">
        <f t="shared" si="7"/>
        <v>-2528881241</v>
      </c>
    </row>
    <row r="340" spans="1:53" x14ac:dyDescent="0.35">
      <c r="A340" s="1" t="s">
        <v>178</v>
      </c>
      <c r="B340" s="1" t="s">
        <v>839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9">
        <v>0</v>
      </c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9">
        <v>0</v>
      </c>
      <c r="AQ340" s="7">
        <v>-38782</v>
      </c>
      <c r="AR340" s="5"/>
      <c r="AS340" s="5"/>
      <c r="AT340" s="5"/>
      <c r="AU340" s="5"/>
      <c r="AV340" s="5"/>
      <c r="AW340" s="9">
        <v>0</v>
      </c>
      <c r="AX340" s="5"/>
      <c r="AY340" s="5"/>
      <c r="AZ340" s="9">
        <v>0</v>
      </c>
      <c r="BA340" s="8">
        <f t="shared" si="7"/>
        <v>-38782</v>
      </c>
    </row>
    <row r="341" spans="1:53" x14ac:dyDescent="0.35">
      <c r="A341" s="1" t="s">
        <v>179</v>
      </c>
      <c r="B341" s="1" t="s">
        <v>840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7">
        <v>-603680172</v>
      </c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7">
        <v>-57713072</v>
      </c>
      <c r="AQ341" s="7">
        <v>-14998</v>
      </c>
      <c r="AR341" s="5"/>
      <c r="AS341" s="5"/>
      <c r="AT341" s="5"/>
      <c r="AU341" s="5"/>
      <c r="AV341" s="5"/>
      <c r="AW341" s="9">
        <v>0</v>
      </c>
      <c r="AX341" s="5"/>
      <c r="AY341" s="5"/>
      <c r="AZ341" s="9">
        <v>0</v>
      </c>
      <c r="BA341" s="8">
        <f t="shared" si="7"/>
        <v>-661408242</v>
      </c>
    </row>
    <row r="342" spans="1:53" x14ac:dyDescent="0.35">
      <c r="A342" s="1" t="s">
        <v>180</v>
      </c>
      <c r="B342" s="1" t="s">
        <v>841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9">
        <v>0</v>
      </c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9">
        <v>0</v>
      </c>
      <c r="AQ342" s="9">
        <v>0</v>
      </c>
      <c r="AR342" s="5"/>
      <c r="AS342" s="5"/>
      <c r="AT342" s="5"/>
      <c r="AU342" s="5"/>
      <c r="AV342" s="5"/>
      <c r="AW342" s="9">
        <v>0</v>
      </c>
      <c r="AX342" s="5"/>
      <c r="AY342" s="5"/>
      <c r="AZ342" s="9">
        <v>0</v>
      </c>
      <c r="BA342" s="8">
        <f t="shared" si="7"/>
        <v>0</v>
      </c>
    </row>
    <row r="343" spans="1:53" x14ac:dyDescent="0.35">
      <c r="A343" s="1" t="s">
        <v>582</v>
      </c>
      <c r="B343" s="1" t="s">
        <v>917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8"/>
    </row>
    <row r="344" spans="1:53" x14ac:dyDescent="0.35">
      <c r="A344" s="1" t="s">
        <v>583</v>
      </c>
      <c r="B344" s="1" t="s">
        <v>918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7">
        <v>-9391150922</v>
      </c>
      <c r="AC344" s="5"/>
      <c r="AD344" s="5"/>
      <c r="AE344" s="5"/>
      <c r="AF344" s="5"/>
      <c r="AG344" s="5"/>
      <c r="AH344" s="5"/>
      <c r="AI344" s="5"/>
      <c r="AJ344" s="5"/>
      <c r="AK344" s="5"/>
      <c r="AL344" s="7">
        <v>-16223631</v>
      </c>
      <c r="AM344" s="5"/>
      <c r="AN344" s="5"/>
      <c r="AO344" s="5"/>
      <c r="AP344" s="7">
        <v>-2988327548</v>
      </c>
      <c r="AQ344" s="7">
        <v>-4139092260</v>
      </c>
      <c r="AR344" s="5"/>
      <c r="AS344" s="5"/>
      <c r="AT344" s="5"/>
      <c r="AU344" s="5"/>
      <c r="AV344" s="5"/>
      <c r="AW344" s="9">
        <v>0</v>
      </c>
      <c r="AX344" s="5"/>
      <c r="AY344" s="5"/>
      <c r="AZ344" s="9">
        <v>0</v>
      </c>
      <c r="BA344" s="8">
        <f t="shared" si="7"/>
        <v>-16534794361</v>
      </c>
    </row>
    <row r="345" spans="1:53" x14ac:dyDescent="0.35">
      <c r="A345" s="1" t="s">
        <v>584</v>
      </c>
      <c r="B345" s="1" t="s">
        <v>919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7">
        <v>-1504487824</v>
      </c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7">
        <v>-10124183337</v>
      </c>
      <c r="AQ345" s="7">
        <v>-886591862</v>
      </c>
      <c r="AR345" s="5"/>
      <c r="AS345" s="5"/>
      <c r="AT345" s="5"/>
      <c r="AU345" s="5"/>
      <c r="AV345" s="5"/>
      <c r="AW345" s="9">
        <v>0</v>
      </c>
      <c r="AX345" s="5"/>
      <c r="AY345" s="5"/>
      <c r="AZ345" s="9">
        <v>0</v>
      </c>
      <c r="BA345" s="8">
        <f t="shared" si="7"/>
        <v>-12515263023</v>
      </c>
    </row>
    <row r="346" spans="1:53" x14ac:dyDescent="0.35">
      <c r="A346" s="1" t="s">
        <v>585</v>
      </c>
      <c r="B346" s="1" t="s">
        <v>920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7">
        <v>-4493514</v>
      </c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7">
        <v>-42880882</v>
      </c>
      <c r="AQ346" s="9">
        <v>0</v>
      </c>
      <c r="AR346" s="5"/>
      <c r="AS346" s="5"/>
      <c r="AT346" s="5"/>
      <c r="AU346" s="5"/>
      <c r="AV346" s="5"/>
      <c r="AW346" s="9">
        <v>0</v>
      </c>
      <c r="AX346" s="5"/>
      <c r="AY346" s="5"/>
      <c r="AZ346" s="9">
        <v>0</v>
      </c>
      <c r="BA346" s="8">
        <f t="shared" si="7"/>
        <v>-47374396</v>
      </c>
    </row>
    <row r="347" spans="1:53" x14ac:dyDescent="0.35">
      <c r="A347" s="1" t="s">
        <v>586</v>
      </c>
      <c r="B347" s="1" t="s">
        <v>921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9">
        <v>0</v>
      </c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7">
        <v>-4487265938</v>
      </c>
      <c r="AQ347" s="9">
        <v>0</v>
      </c>
      <c r="AR347" s="5"/>
      <c r="AS347" s="5"/>
      <c r="AT347" s="5"/>
      <c r="AU347" s="5"/>
      <c r="AV347" s="5"/>
      <c r="AW347" s="9">
        <v>0</v>
      </c>
      <c r="AX347" s="5"/>
      <c r="AY347" s="5"/>
      <c r="AZ347" s="9">
        <v>0</v>
      </c>
      <c r="BA347" s="8">
        <f t="shared" si="7"/>
        <v>-4487265938</v>
      </c>
    </row>
    <row r="348" spans="1:53" x14ac:dyDescent="0.35">
      <c r="A348" s="1" t="s">
        <v>587</v>
      </c>
      <c r="B348" s="1" t="s">
        <v>922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9">
        <v>0</v>
      </c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7">
        <v>-14445</v>
      </c>
      <c r="AQ348" s="9">
        <v>0</v>
      </c>
      <c r="AR348" s="5"/>
      <c r="AS348" s="5"/>
      <c r="AT348" s="5"/>
      <c r="AU348" s="5"/>
      <c r="AV348" s="5"/>
      <c r="AW348" s="9">
        <v>0</v>
      </c>
      <c r="AX348" s="5"/>
      <c r="AY348" s="5"/>
      <c r="AZ348" s="9">
        <v>0</v>
      </c>
      <c r="BA348" s="8">
        <f t="shared" si="7"/>
        <v>-14445</v>
      </c>
    </row>
    <row r="349" spans="1:53" x14ac:dyDescent="0.35">
      <c r="A349" s="1" t="s">
        <v>588</v>
      </c>
      <c r="B349" s="1" t="s">
        <v>923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8"/>
    </row>
    <row r="350" spans="1:53" x14ac:dyDescent="0.35">
      <c r="A350" s="1" t="s">
        <v>589</v>
      </c>
      <c r="B350" s="1" t="s">
        <v>924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7">
        <v>-10900434718</v>
      </c>
      <c r="AC350" s="5"/>
      <c r="AD350" s="5"/>
      <c r="AE350" s="5"/>
      <c r="AF350" s="5"/>
      <c r="AG350" s="5"/>
      <c r="AH350" s="5"/>
      <c r="AI350" s="5"/>
      <c r="AJ350" s="5"/>
      <c r="AK350" s="5"/>
      <c r="AL350" s="7">
        <v>-16223631</v>
      </c>
      <c r="AM350" s="5"/>
      <c r="AN350" s="5"/>
      <c r="AO350" s="5"/>
      <c r="AP350" s="7">
        <v>-16260791826</v>
      </c>
      <c r="AQ350" s="7">
        <v>-5025684122</v>
      </c>
      <c r="AR350" s="5"/>
      <c r="AS350" s="5"/>
      <c r="AT350" s="5"/>
      <c r="AU350" s="5"/>
      <c r="AV350" s="5"/>
      <c r="AW350" s="9">
        <v>0</v>
      </c>
      <c r="AX350" s="5"/>
      <c r="AY350" s="5"/>
      <c r="AZ350" s="9">
        <v>0</v>
      </c>
      <c r="BA350" s="8">
        <f t="shared" si="7"/>
        <v>-32203134297</v>
      </c>
    </row>
    <row r="351" spans="1:53" x14ac:dyDescent="0.35">
      <c r="A351" s="1" t="s">
        <v>590</v>
      </c>
      <c r="B351" s="1" t="s">
        <v>925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7">
        <v>302458</v>
      </c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7">
        <v>-1381880324</v>
      </c>
      <c r="AQ351" s="9">
        <v>0</v>
      </c>
      <c r="AR351" s="5"/>
      <c r="AS351" s="5"/>
      <c r="AT351" s="5"/>
      <c r="AU351" s="5"/>
      <c r="AV351" s="5"/>
      <c r="AW351" s="9">
        <v>0</v>
      </c>
      <c r="AX351" s="5"/>
      <c r="AY351" s="5"/>
      <c r="AZ351" s="9">
        <v>0</v>
      </c>
      <c r="BA351" s="8">
        <f t="shared" si="7"/>
        <v>-1381577866</v>
      </c>
    </row>
    <row r="352" spans="1:53" x14ac:dyDescent="0.35">
      <c r="A352" s="1" t="s">
        <v>591</v>
      </c>
      <c r="B352" s="1" t="s">
        <v>926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9">
        <v>0</v>
      </c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9">
        <v>0</v>
      </c>
      <c r="AQ352" s="9">
        <v>0</v>
      </c>
      <c r="AR352" s="5"/>
      <c r="AS352" s="5"/>
      <c r="AT352" s="5"/>
      <c r="AU352" s="5"/>
      <c r="AV352" s="5"/>
      <c r="AW352" s="9">
        <v>0</v>
      </c>
      <c r="AX352" s="5"/>
      <c r="AY352" s="5"/>
      <c r="AZ352" s="9">
        <v>0</v>
      </c>
      <c r="BA352" s="8">
        <f t="shared" si="7"/>
        <v>0</v>
      </c>
    </row>
    <row r="353" spans="1:53" x14ac:dyDescent="0.35">
      <c r="A353" s="1" t="s">
        <v>595</v>
      </c>
      <c r="B353" s="1" t="s">
        <v>927</v>
      </c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8"/>
    </row>
    <row r="354" spans="1:53" x14ac:dyDescent="0.35">
      <c r="A354" s="1" t="s">
        <v>593</v>
      </c>
      <c r="B354" s="1" t="s">
        <v>928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7">
        <v>-6917023912</v>
      </c>
      <c r="AC354" s="5"/>
      <c r="AD354" s="5"/>
      <c r="AE354" s="5"/>
      <c r="AF354" s="5"/>
      <c r="AG354" s="5"/>
      <c r="AH354" s="5"/>
      <c r="AI354" s="5"/>
      <c r="AJ354" s="5"/>
      <c r="AK354" s="5"/>
      <c r="AL354" s="7">
        <v>-16223631</v>
      </c>
      <c r="AM354" s="5"/>
      <c r="AN354" s="5"/>
      <c r="AO354" s="5"/>
      <c r="AP354" s="7">
        <v>-5433459788</v>
      </c>
      <c r="AQ354" s="7">
        <v>-5025684122</v>
      </c>
      <c r="AR354" s="5"/>
      <c r="AS354" s="5"/>
      <c r="AT354" s="5"/>
      <c r="AU354" s="5"/>
      <c r="AV354" s="5"/>
      <c r="AW354" s="5"/>
      <c r="AX354" s="5"/>
      <c r="AY354" s="5"/>
      <c r="AZ354" s="9">
        <v>0</v>
      </c>
      <c r="BA354" s="8">
        <f t="shared" si="7"/>
        <v>-17392391453</v>
      </c>
    </row>
    <row r="355" spans="1:53" x14ac:dyDescent="0.35">
      <c r="A355" s="1" t="s">
        <v>594</v>
      </c>
      <c r="B355" s="1" t="s">
        <v>929</v>
      </c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7">
        <v>-3983108348</v>
      </c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7">
        <v>-12209212362</v>
      </c>
      <c r="AQ355" s="9">
        <v>0</v>
      </c>
      <c r="AR355" s="5"/>
      <c r="AS355" s="5"/>
      <c r="AT355" s="5"/>
      <c r="AU355" s="5"/>
      <c r="AV355" s="5"/>
      <c r="AW355" s="5"/>
      <c r="AX355" s="5"/>
      <c r="AY355" s="5"/>
      <c r="AZ355" s="9">
        <v>0</v>
      </c>
      <c r="BA355" s="8">
        <f t="shared" si="7"/>
        <v>-16192320710</v>
      </c>
    </row>
    <row r="356" spans="1:53" x14ac:dyDescent="0.35">
      <c r="A356" s="1" t="s">
        <v>597</v>
      </c>
      <c r="B356" s="1" t="s">
        <v>933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8">
        <f t="shared" ref="BA356:BA371" si="8">SUM(C356:AZ356)</f>
        <v>0</v>
      </c>
    </row>
    <row r="357" spans="1:53" x14ac:dyDescent="0.35">
      <c r="A357" s="1" t="s">
        <v>176</v>
      </c>
      <c r="B357" s="1" t="s">
        <v>837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8">
        <f t="shared" si="8"/>
        <v>0</v>
      </c>
    </row>
    <row r="358" spans="1:53" x14ac:dyDescent="0.35">
      <c r="A358" s="1" t="s">
        <v>598</v>
      </c>
      <c r="B358" s="1" t="s">
        <v>934</v>
      </c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7">
        <v>-1823771003</v>
      </c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9">
        <v>0</v>
      </c>
      <c r="BA358" s="8">
        <f t="shared" si="8"/>
        <v>-1823771003</v>
      </c>
    </row>
    <row r="359" spans="1:53" x14ac:dyDescent="0.35">
      <c r="A359" s="1" t="s">
        <v>599</v>
      </c>
      <c r="B359" s="1" t="s">
        <v>935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7">
        <v>-2590633874</v>
      </c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9">
        <v>0</v>
      </c>
      <c r="BA359" s="8">
        <f t="shared" si="8"/>
        <v>-2590633874</v>
      </c>
    </row>
    <row r="360" spans="1:53" x14ac:dyDescent="0.35">
      <c r="A360" s="1" t="s">
        <v>600</v>
      </c>
      <c r="B360" s="1" t="s">
        <v>936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7">
        <v>-4417374</v>
      </c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9">
        <v>0</v>
      </c>
      <c r="BA360" s="8">
        <f t="shared" si="8"/>
        <v>-4417374</v>
      </c>
    </row>
    <row r="361" spans="1:53" x14ac:dyDescent="0.35">
      <c r="A361" s="1" t="s">
        <v>601</v>
      </c>
      <c r="B361" s="1" t="s">
        <v>937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7">
        <v>5774270</v>
      </c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9">
        <v>0</v>
      </c>
      <c r="BA361" s="8">
        <f t="shared" si="8"/>
        <v>5774270</v>
      </c>
    </row>
    <row r="362" spans="1:53" x14ac:dyDescent="0.35">
      <c r="A362" s="1" t="s">
        <v>602</v>
      </c>
      <c r="B362" s="1" t="s">
        <v>938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7">
        <v>112491438</v>
      </c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9">
        <v>0</v>
      </c>
      <c r="BA362" s="8">
        <f t="shared" si="8"/>
        <v>112491438</v>
      </c>
    </row>
    <row r="363" spans="1:53" x14ac:dyDescent="0.35">
      <c r="A363" s="1" t="s">
        <v>603</v>
      </c>
      <c r="B363" s="1" t="s">
        <v>939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9">
        <v>0</v>
      </c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9">
        <v>0</v>
      </c>
      <c r="BA363" s="8">
        <f t="shared" si="8"/>
        <v>0</v>
      </c>
    </row>
    <row r="364" spans="1:53" x14ac:dyDescent="0.35">
      <c r="A364" s="1" t="s">
        <v>604</v>
      </c>
      <c r="B364" s="1" t="s">
        <v>940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7">
        <v>83806</v>
      </c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9">
        <v>0</v>
      </c>
      <c r="BA364" s="8">
        <f t="shared" si="8"/>
        <v>83806</v>
      </c>
    </row>
    <row r="365" spans="1:53" x14ac:dyDescent="0.35">
      <c r="A365" s="1" t="s">
        <v>605</v>
      </c>
      <c r="B365" s="1" t="s">
        <v>941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9">
        <v>0</v>
      </c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9">
        <v>0</v>
      </c>
      <c r="BA365" s="8">
        <f t="shared" si="8"/>
        <v>0</v>
      </c>
    </row>
    <row r="366" spans="1:53" x14ac:dyDescent="0.35">
      <c r="A366" s="1" t="s">
        <v>177</v>
      </c>
      <c r="B366" s="1" t="s">
        <v>838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8">
        <f t="shared" si="8"/>
        <v>0</v>
      </c>
    </row>
    <row r="367" spans="1:53" x14ac:dyDescent="0.35">
      <c r="A367" s="1" t="s">
        <v>598</v>
      </c>
      <c r="B367" s="1" t="s">
        <v>934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7">
        <v>-392175</v>
      </c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9">
        <v>0</v>
      </c>
      <c r="BA367" s="8">
        <f t="shared" si="8"/>
        <v>-392175</v>
      </c>
    </row>
    <row r="368" spans="1:53" x14ac:dyDescent="0.35">
      <c r="A368" s="1" t="s">
        <v>599</v>
      </c>
      <c r="B368" s="1" t="s">
        <v>935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9">
        <v>0</v>
      </c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9">
        <v>0</v>
      </c>
      <c r="BA368" s="8">
        <f t="shared" si="8"/>
        <v>0</v>
      </c>
    </row>
    <row r="369" spans="1:53" x14ac:dyDescent="0.35">
      <c r="A369" s="1" t="s">
        <v>600</v>
      </c>
      <c r="B369" s="1" t="s">
        <v>936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9">
        <v>0</v>
      </c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9">
        <v>0</v>
      </c>
      <c r="BA369" s="8">
        <f t="shared" si="8"/>
        <v>0</v>
      </c>
    </row>
    <row r="370" spans="1:53" x14ac:dyDescent="0.35">
      <c r="A370" s="1" t="s">
        <v>601</v>
      </c>
      <c r="B370" s="1" t="s">
        <v>937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7">
        <v>150760593</v>
      </c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9">
        <v>0</v>
      </c>
      <c r="BA370" s="8">
        <f t="shared" si="8"/>
        <v>150760593</v>
      </c>
    </row>
    <row r="371" spans="1:53" x14ac:dyDescent="0.35">
      <c r="A371" s="1" t="s">
        <v>602</v>
      </c>
      <c r="B371" s="1" t="s">
        <v>938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7">
        <v>17008711</v>
      </c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9">
        <v>0</v>
      </c>
      <c r="BA371" s="8">
        <f t="shared" si="8"/>
        <v>17008711</v>
      </c>
    </row>
    <row r="372" spans="1:53" x14ac:dyDescent="0.35">
      <c r="A372" s="1" t="s">
        <v>603</v>
      </c>
      <c r="B372" s="1" t="s">
        <v>939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9">
        <v>0</v>
      </c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9">
        <v>0</v>
      </c>
      <c r="BA372" s="8">
        <f t="shared" ref="BA372:BA435" si="9">SUM(C372:AZ372)</f>
        <v>0</v>
      </c>
    </row>
    <row r="373" spans="1:53" x14ac:dyDescent="0.35">
      <c r="A373" s="1" t="s">
        <v>604</v>
      </c>
      <c r="B373" s="1" t="s">
        <v>940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9">
        <v>0</v>
      </c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9">
        <v>0</v>
      </c>
      <c r="BA373" s="8">
        <f t="shared" si="9"/>
        <v>0</v>
      </c>
    </row>
    <row r="374" spans="1:53" x14ac:dyDescent="0.35">
      <c r="A374" s="1" t="s">
        <v>605</v>
      </c>
      <c r="B374" s="1" t="s">
        <v>941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9">
        <v>0</v>
      </c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9">
        <v>0</v>
      </c>
      <c r="BA374" s="8">
        <f t="shared" si="9"/>
        <v>0</v>
      </c>
    </row>
    <row r="375" spans="1:53" x14ac:dyDescent="0.35">
      <c r="A375" s="1" t="s">
        <v>178</v>
      </c>
      <c r="B375" s="1" t="s">
        <v>839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8">
        <f t="shared" si="9"/>
        <v>0</v>
      </c>
    </row>
    <row r="376" spans="1:53" x14ac:dyDescent="0.35">
      <c r="A376" s="1" t="s">
        <v>598</v>
      </c>
      <c r="B376" s="1" t="s">
        <v>934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9">
        <v>0</v>
      </c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9">
        <v>0</v>
      </c>
      <c r="BA376" s="8">
        <f t="shared" si="9"/>
        <v>0</v>
      </c>
    </row>
    <row r="377" spans="1:53" x14ac:dyDescent="0.35">
      <c r="A377" s="1" t="s">
        <v>599</v>
      </c>
      <c r="B377" s="1" t="s">
        <v>935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9">
        <v>0</v>
      </c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9">
        <v>0</v>
      </c>
      <c r="BA377" s="8">
        <f t="shared" si="9"/>
        <v>0</v>
      </c>
    </row>
    <row r="378" spans="1:53" x14ac:dyDescent="0.35">
      <c r="A378" s="1" t="s">
        <v>600</v>
      </c>
      <c r="B378" s="1" t="s">
        <v>936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9">
        <v>0</v>
      </c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9">
        <v>0</v>
      </c>
      <c r="BA378" s="8">
        <f t="shared" si="9"/>
        <v>0</v>
      </c>
    </row>
    <row r="379" spans="1:53" x14ac:dyDescent="0.35">
      <c r="A379" s="1" t="s">
        <v>601</v>
      </c>
      <c r="B379" s="1" t="s">
        <v>937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9">
        <v>0</v>
      </c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9">
        <v>0</v>
      </c>
      <c r="BA379" s="8">
        <f t="shared" si="9"/>
        <v>0</v>
      </c>
    </row>
    <row r="380" spans="1:53" x14ac:dyDescent="0.35">
      <c r="A380" s="1" t="s">
        <v>602</v>
      </c>
      <c r="B380" s="1" t="s">
        <v>938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9">
        <v>0</v>
      </c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9">
        <v>0</v>
      </c>
      <c r="BA380" s="8">
        <f t="shared" si="9"/>
        <v>0</v>
      </c>
    </row>
    <row r="381" spans="1:53" x14ac:dyDescent="0.35">
      <c r="A381" s="1" t="s">
        <v>603</v>
      </c>
      <c r="B381" s="1" t="s">
        <v>939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9">
        <v>0</v>
      </c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9">
        <v>0</v>
      </c>
      <c r="BA381" s="8">
        <f t="shared" si="9"/>
        <v>0</v>
      </c>
    </row>
    <row r="382" spans="1:53" x14ac:dyDescent="0.35">
      <c r="A382" s="1" t="s">
        <v>604</v>
      </c>
      <c r="B382" s="1" t="s">
        <v>940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9">
        <v>0</v>
      </c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9">
        <v>0</v>
      </c>
      <c r="BA382" s="8">
        <f t="shared" si="9"/>
        <v>0</v>
      </c>
    </row>
    <row r="383" spans="1:53" x14ac:dyDescent="0.35">
      <c r="A383" s="1" t="s">
        <v>605</v>
      </c>
      <c r="B383" s="1" t="s">
        <v>941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9">
        <v>0</v>
      </c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9">
        <v>0</v>
      </c>
      <c r="BA383" s="8">
        <f t="shared" si="9"/>
        <v>0</v>
      </c>
    </row>
    <row r="384" spans="1:53" x14ac:dyDescent="0.35">
      <c r="A384" s="1" t="s">
        <v>179</v>
      </c>
      <c r="B384" s="1" t="s">
        <v>840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8">
        <f t="shared" si="9"/>
        <v>0</v>
      </c>
    </row>
    <row r="385" spans="1:53" x14ac:dyDescent="0.35">
      <c r="A385" s="1" t="s">
        <v>598</v>
      </c>
      <c r="B385" s="1" t="s">
        <v>934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9">
        <v>0</v>
      </c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9">
        <v>0</v>
      </c>
      <c r="BA385" s="8">
        <f t="shared" si="9"/>
        <v>0</v>
      </c>
    </row>
    <row r="386" spans="1:53" x14ac:dyDescent="0.35">
      <c r="A386" s="1" t="s">
        <v>599</v>
      </c>
      <c r="B386" s="1" t="s">
        <v>935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7">
        <v>-6647754</v>
      </c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9">
        <v>0</v>
      </c>
      <c r="BA386" s="8">
        <f t="shared" si="9"/>
        <v>-6647754</v>
      </c>
    </row>
    <row r="387" spans="1:53" x14ac:dyDescent="0.35">
      <c r="A387" s="1" t="s">
        <v>600</v>
      </c>
      <c r="B387" s="1" t="s">
        <v>936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9">
        <v>0</v>
      </c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9">
        <v>0</v>
      </c>
      <c r="BA387" s="8">
        <f t="shared" si="9"/>
        <v>0</v>
      </c>
    </row>
    <row r="388" spans="1:53" x14ac:dyDescent="0.35">
      <c r="A388" s="1" t="s">
        <v>601</v>
      </c>
      <c r="B388" s="1" t="s">
        <v>937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9">
        <v>0</v>
      </c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9">
        <v>0</v>
      </c>
      <c r="BA388" s="8">
        <f t="shared" si="9"/>
        <v>0</v>
      </c>
    </row>
    <row r="389" spans="1:53" x14ac:dyDescent="0.35">
      <c r="A389" s="1" t="s">
        <v>602</v>
      </c>
      <c r="B389" s="1" t="s">
        <v>938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9">
        <v>0</v>
      </c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9">
        <v>0</v>
      </c>
      <c r="BA389" s="8">
        <f t="shared" si="9"/>
        <v>0</v>
      </c>
    </row>
    <row r="390" spans="1:53" x14ac:dyDescent="0.35">
      <c r="A390" s="1" t="s">
        <v>603</v>
      </c>
      <c r="B390" s="1" t="s">
        <v>939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9">
        <v>0</v>
      </c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9">
        <v>0</v>
      </c>
      <c r="BA390" s="8">
        <f t="shared" si="9"/>
        <v>0</v>
      </c>
    </row>
    <row r="391" spans="1:53" x14ac:dyDescent="0.35">
      <c r="A391" s="1" t="s">
        <v>604</v>
      </c>
      <c r="B391" s="1" t="s">
        <v>940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9">
        <v>0</v>
      </c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9">
        <v>0</v>
      </c>
      <c r="BA391" s="8">
        <f t="shared" si="9"/>
        <v>0</v>
      </c>
    </row>
    <row r="392" spans="1:53" x14ac:dyDescent="0.35">
      <c r="A392" s="1" t="s">
        <v>605</v>
      </c>
      <c r="B392" s="1" t="s">
        <v>941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9">
        <v>0</v>
      </c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9">
        <v>0</v>
      </c>
      <c r="BA392" s="8">
        <f t="shared" si="9"/>
        <v>0</v>
      </c>
    </row>
    <row r="393" spans="1:53" x14ac:dyDescent="0.35">
      <c r="A393" s="1" t="s">
        <v>180</v>
      </c>
      <c r="B393" s="1" t="s">
        <v>841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8">
        <f t="shared" si="9"/>
        <v>0</v>
      </c>
    </row>
    <row r="394" spans="1:53" x14ac:dyDescent="0.35">
      <c r="A394" s="1" t="s">
        <v>598</v>
      </c>
      <c r="B394" s="1" t="s">
        <v>934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9">
        <v>0</v>
      </c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9">
        <v>0</v>
      </c>
      <c r="BA394" s="8">
        <f t="shared" si="9"/>
        <v>0</v>
      </c>
    </row>
    <row r="395" spans="1:53" x14ac:dyDescent="0.35">
      <c r="A395" s="1" t="s">
        <v>599</v>
      </c>
      <c r="B395" s="1" t="s">
        <v>935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9">
        <v>0</v>
      </c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9">
        <v>0</v>
      </c>
      <c r="BA395" s="8">
        <f t="shared" si="9"/>
        <v>0</v>
      </c>
    </row>
    <row r="396" spans="1:53" x14ac:dyDescent="0.35">
      <c r="A396" s="1" t="s">
        <v>600</v>
      </c>
      <c r="B396" s="1" t="s">
        <v>936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9">
        <v>0</v>
      </c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9">
        <v>0</v>
      </c>
      <c r="BA396" s="8">
        <f t="shared" si="9"/>
        <v>0</v>
      </c>
    </row>
    <row r="397" spans="1:53" x14ac:dyDescent="0.35">
      <c r="A397" s="1" t="s">
        <v>601</v>
      </c>
      <c r="B397" s="1" t="s">
        <v>937</v>
      </c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9">
        <v>0</v>
      </c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9">
        <v>0</v>
      </c>
      <c r="BA397" s="8">
        <f t="shared" si="9"/>
        <v>0</v>
      </c>
    </row>
    <row r="398" spans="1:53" x14ac:dyDescent="0.35">
      <c r="A398" s="1" t="s">
        <v>602</v>
      </c>
      <c r="B398" s="1" t="s">
        <v>938</v>
      </c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9">
        <v>0</v>
      </c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9">
        <v>0</v>
      </c>
      <c r="BA398" s="8">
        <f t="shared" si="9"/>
        <v>0</v>
      </c>
    </row>
    <row r="399" spans="1:53" x14ac:dyDescent="0.35">
      <c r="A399" s="1" t="s">
        <v>603</v>
      </c>
      <c r="B399" s="1" t="s">
        <v>939</v>
      </c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9">
        <v>0</v>
      </c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9">
        <v>0</v>
      </c>
      <c r="BA399" s="8">
        <f t="shared" si="9"/>
        <v>0</v>
      </c>
    </row>
    <row r="400" spans="1:53" x14ac:dyDescent="0.35">
      <c r="A400" s="1" t="s">
        <v>604</v>
      </c>
      <c r="B400" s="1" t="s">
        <v>940</v>
      </c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9">
        <v>0</v>
      </c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9">
        <v>0</v>
      </c>
      <c r="BA400" s="8">
        <f t="shared" si="9"/>
        <v>0</v>
      </c>
    </row>
    <row r="401" spans="1:53" x14ac:dyDescent="0.35">
      <c r="A401" s="1" t="s">
        <v>605</v>
      </c>
      <c r="B401" s="1" t="s">
        <v>941</v>
      </c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9">
        <v>0</v>
      </c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9">
        <v>0</v>
      </c>
      <c r="BA401" s="8">
        <f t="shared" si="9"/>
        <v>0</v>
      </c>
    </row>
    <row r="402" spans="1:53" ht="16" x14ac:dyDescent="0.35">
      <c r="A402" s="1" t="s">
        <v>251</v>
      </c>
      <c r="B402" s="1" t="s">
        <v>942</v>
      </c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7">
        <v>-997077</v>
      </c>
      <c r="O402" s="5"/>
      <c r="P402" s="5"/>
      <c r="Q402" s="5"/>
      <c r="R402" s="5"/>
      <c r="S402" s="5"/>
      <c r="T402" s="7">
        <v>-13315397</v>
      </c>
      <c r="U402" s="7">
        <v>-68010171</v>
      </c>
      <c r="V402" s="5"/>
      <c r="W402" s="5"/>
      <c r="X402" s="7">
        <v>-8012425</v>
      </c>
      <c r="Y402" s="5"/>
      <c r="Z402" s="5"/>
      <c r="AA402" s="5"/>
      <c r="AB402" s="7">
        <v>-120988109</v>
      </c>
      <c r="AC402" s="5"/>
      <c r="AD402" s="5"/>
      <c r="AE402" s="5"/>
      <c r="AF402" s="5"/>
      <c r="AG402" s="5"/>
      <c r="AH402" s="5"/>
      <c r="AI402" s="5"/>
      <c r="AJ402" s="5"/>
      <c r="AK402" s="5"/>
      <c r="AL402" s="7">
        <v>-105144</v>
      </c>
      <c r="AM402" s="5"/>
      <c r="AN402" s="5"/>
      <c r="AO402" s="5"/>
      <c r="AP402" s="7">
        <v>-9660086288</v>
      </c>
      <c r="AQ402" s="7">
        <v>-1873394119</v>
      </c>
      <c r="AR402" s="7">
        <v>-6419996</v>
      </c>
      <c r="AS402" s="5"/>
      <c r="AT402" s="5"/>
      <c r="AU402" s="7">
        <v>-10076531</v>
      </c>
      <c r="AV402" s="7">
        <v>-1548550</v>
      </c>
      <c r="AW402" s="5"/>
      <c r="AX402" s="5"/>
      <c r="AY402" s="5"/>
      <c r="AZ402" s="9">
        <v>0</v>
      </c>
      <c r="BA402" s="8">
        <f t="shared" si="9"/>
        <v>-11762953807</v>
      </c>
    </row>
    <row r="403" spans="1:53" ht="16" x14ac:dyDescent="0.35">
      <c r="A403" s="1" t="s">
        <v>252</v>
      </c>
      <c r="B403" s="1" t="s">
        <v>943</v>
      </c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7">
        <v>-997077</v>
      </c>
      <c r="O403" s="5"/>
      <c r="P403" s="5"/>
      <c r="Q403" s="5"/>
      <c r="R403" s="5"/>
      <c r="S403" s="5"/>
      <c r="T403" s="7">
        <v>-13315397</v>
      </c>
      <c r="U403" s="7">
        <v>-68010171</v>
      </c>
      <c r="V403" s="5"/>
      <c r="W403" s="5"/>
      <c r="X403" s="7">
        <v>-8012425</v>
      </c>
      <c r="Y403" s="5"/>
      <c r="Z403" s="5"/>
      <c r="AA403" s="5"/>
      <c r="AB403" s="7">
        <v>-120988109</v>
      </c>
      <c r="AC403" s="5"/>
      <c r="AD403" s="5"/>
      <c r="AE403" s="5"/>
      <c r="AF403" s="5"/>
      <c r="AG403" s="5"/>
      <c r="AH403" s="5"/>
      <c r="AI403" s="5"/>
      <c r="AJ403" s="5"/>
      <c r="AK403" s="5"/>
      <c r="AL403" s="7">
        <v>-105144</v>
      </c>
      <c r="AM403" s="5"/>
      <c r="AN403" s="5"/>
      <c r="AO403" s="5"/>
      <c r="AP403" s="7">
        <v>-9660086288</v>
      </c>
      <c r="AQ403" s="7">
        <v>-1873394119</v>
      </c>
      <c r="AR403" s="7">
        <v>-6419996</v>
      </c>
      <c r="AS403" s="5"/>
      <c r="AT403" s="5"/>
      <c r="AU403" s="7">
        <v>-10076531</v>
      </c>
      <c r="AV403" s="7">
        <v>-1548550</v>
      </c>
      <c r="AW403" s="5"/>
      <c r="AX403" s="5"/>
      <c r="AY403" s="5"/>
      <c r="AZ403" s="9">
        <v>0</v>
      </c>
      <c r="BA403" s="8">
        <f t="shared" si="9"/>
        <v>-11762953807</v>
      </c>
    </row>
    <row r="404" spans="1:53" x14ac:dyDescent="0.35">
      <c r="A404" s="1" t="s">
        <v>175</v>
      </c>
      <c r="B404" s="1" t="s">
        <v>836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8"/>
    </row>
    <row r="405" spans="1:53" x14ac:dyDescent="0.35">
      <c r="A405" s="1" t="s">
        <v>176</v>
      </c>
      <c r="B405" s="1" t="s">
        <v>837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7">
        <v>-111732368</v>
      </c>
      <c r="AC405" s="5"/>
      <c r="AD405" s="5"/>
      <c r="AE405" s="5"/>
      <c r="AF405" s="5"/>
      <c r="AG405" s="5"/>
      <c r="AH405" s="5"/>
      <c r="AI405" s="5"/>
      <c r="AJ405" s="5"/>
      <c r="AK405" s="5"/>
      <c r="AL405" s="7">
        <v>-105144</v>
      </c>
      <c r="AM405" s="5"/>
      <c r="AN405" s="5"/>
      <c r="AO405" s="5"/>
      <c r="AP405" s="7">
        <v>-7320131273</v>
      </c>
      <c r="AQ405" s="7">
        <v>-1008462065</v>
      </c>
      <c r="AR405" s="5"/>
      <c r="AS405" s="5"/>
      <c r="AT405" s="5"/>
      <c r="AU405" s="5"/>
      <c r="AV405" s="7">
        <v>-1548550</v>
      </c>
      <c r="AW405" s="5"/>
      <c r="AX405" s="5"/>
      <c r="AY405" s="5"/>
      <c r="AZ405" s="9">
        <v>0</v>
      </c>
      <c r="BA405" s="8">
        <f t="shared" si="9"/>
        <v>-8441979400</v>
      </c>
    </row>
    <row r="406" spans="1:53" x14ac:dyDescent="0.35">
      <c r="A406" s="1" t="s">
        <v>177</v>
      </c>
      <c r="B406" s="1" t="s">
        <v>838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7">
        <v>-3591949</v>
      </c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7">
        <v>-231172687</v>
      </c>
      <c r="AQ406" s="7">
        <v>-122510256</v>
      </c>
      <c r="AR406" s="5"/>
      <c r="AS406" s="5"/>
      <c r="AT406" s="5"/>
      <c r="AU406" s="5"/>
      <c r="AV406" s="5"/>
      <c r="AW406" s="5"/>
      <c r="AX406" s="5"/>
      <c r="AY406" s="5"/>
      <c r="AZ406" s="9">
        <v>0</v>
      </c>
      <c r="BA406" s="8">
        <f t="shared" si="9"/>
        <v>-357274892</v>
      </c>
    </row>
    <row r="407" spans="1:53" x14ac:dyDescent="0.35">
      <c r="A407" s="1" t="s">
        <v>178</v>
      </c>
      <c r="B407" s="1" t="s">
        <v>839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7">
        <v>-68010171</v>
      </c>
      <c r="V407" s="5"/>
      <c r="W407" s="5"/>
      <c r="X407" s="5"/>
      <c r="Y407" s="5"/>
      <c r="Z407" s="5"/>
      <c r="AA407" s="5"/>
      <c r="AB407" s="9">
        <v>0</v>
      </c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9">
        <v>0</v>
      </c>
      <c r="AQ407" s="7">
        <v>-128511097</v>
      </c>
      <c r="AR407" s="5"/>
      <c r="AS407" s="5"/>
      <c r="AT407" s="5"/>
      <c r="AU407" s="5"/>
      <c r="AV407" s="5"/>
      <c r="AW407" s="5"/>
      <c r="AX407" s="5"/>
      <c r="AY407" s="5"/>
      <c r="AZ407" s="9">
        <v>0</v>
      </c>
      <c r="BA407" s="8">
        <f t="shared" si="9"/>
        <v>-196521268</v>
      </c>
    </row>
    <row r="408" spans="1:53" x14ac:dyDescent="0.35">
      <c r="A408" s="1" t="s">
        <v>179</v>
      </c>
      <c r="B408" s="1" t="s">
        <v>840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7">
        <v>-13315397</v>
      </c>
      <c r="U408" s="5"/>
      <c r="V408" s="5"/>
      <c r="W408" s="5"/>
      <c r="X408" s="7">
        <v>-8012425</v>
      </c>
      <c r="Y408" s="5"/>
      <c r="Z408" s="5"/>
      <c r="AA408" s="5"/>
      <c r="AB408" s="7">
        <v>-5663792</v>
      </c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7">
        <v>-2108782328</v>
      </c>
      <c r="AQ408" s="7">
        <v>-613910701</v>
      </c>
      <c r="AR408" s="7">
        <v>-6419996</v>
      </c>
      <c r="AS408" s="5"/>
      <c r="AT408" s="5"/>
      <c r="AU408" s="7">
        <v>-10076531</v>
      </c>
      <c r="AV408" s="5"/>
      <c r="AW408" s="5"/>
      <c r="AX408" s="5"/>
      <c r="AY408" s="5"/>
      <c r="AZ408" s="9">
        <v>0</v>
      </c>
      <c r="BA408" s="8">
        <f t="shared" si="9"/>
        <v>-2766181170</v>
      </c>
    </row>
    <row r="409" spans="1:53" x14ac:dyDescent="0.35">
      <c r="A409" s="1" t="s">
        <v>180</v>
      </c>
      <c r="B409" s="1" t="s">
        <v>841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7">
        <v>-997077</v>
      </c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9">
        <v>0</v>
      </c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9">
        <v>0</v>
      </c>
      <c r="AQ409" s="9">
        <v>0</v>
      </c>
      <c r="AR409" s="5"/>
      <c r="AS409" s="5"/>
      <c r="AT409" s="5"/>
      <c r="AU409" s="5"/>
      <c r="AV409" s="5"/>
      <c r="AW409" s="5"/>
      <c r="AX409" s="5"/>
      <c r="AY409" s="5"/>
      <c r="AZ409" s="9">
        <v>0</v>
      </c>
      <c r="BA409" s="8">
        <f t="shared" si="9"/>
        <v>-997077</v>
      </c>
    </row>
    <row r="410" spans="1:53" x14ac:dyDescent="0.35">
      <c r="A410" s="1" t="s">
        <v>582</v>
      </c>
      <c r="B410" s="1" t="s">
        <v>917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8"/>
    </row>
    <row r="411" spans="1:53" x14ac:dyDescent="0.35">
      <c r="A411" s="1" t="s">
        <v>583</v>
      </c>
      <c r="B411" s="1" t="s">
        <v>918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7">
        <v>-13315397</v>
      </c>
      <c r="U411" s="7">
        <v>-68010171</v>
      </c>
      <c r="V411" s="5"/>
      <c r="W411" s="5"/>
      <c r="X411" s="5"/>
      <c r="Y411" s="5"/>
      <c r="Z411" s="5"/>
      <c r="AA411" s="5"/>
      <c r="AB411" s="7">
        <v>-52067324</v>
      </c>
      <c r="AC411" s="5"/>
      <c r="AD411" s="5"/>
      <c r="AE411" s="5"/>
      <c r="AF411" s="5"/>
      <c r="AG411" s="5"/>
      <c r="AH411" s="5"/>
      <c r="AI411" s="5"/>
      <c r="AJ411" s="5"/>
      <c r="AK411" s="5"/>
      <c r="AL411" s="7">
        <v>-105144</v>
      </c>
      <c r="AM411" s="5"/>
      <c r="AN411" s="5"/>
      <c r="AO411" s="5"/>
      <c r="AP411" s="7">
        <v>-2933110905</v>
      </c>
      <c r="AQ411" s="7">
        <v>-1551258108</v>
      </c>
      <c r="AR411" s="7">
        <v>-6419996</v>
      </c>
      <c r="AS411" s="5"/>
      <c r="AT411" s="5"/>
      <c r="AU411" s="5"/>
      <c r="AV411" s="7">
        <v>-1548550</v>
      </c>
      <c r="AW411" s="5"/>
      <c r="AX411" s="5"/>
      <c r="AY411" s="5"/>
      <c r="AZ411" s="9">
        <v>0</v>
      </c>
      <c r="BA411" s="8">
        <f t="shared" si="9"/>
        <v>-4625835595</v>
      </c>
    </row>
    <row r="412" spans="1:53" x14ac:dyDescent="0.35">
      <c r="A412" s="1" t="s">
        <v>584</v>
      </c>
      <c r="B412" s="1" t="s">
        <v>919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7">
        <v>-68589075</v>
      </c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7">
        <v>-3357272689</v>
      </c>
      <c r="AQ412" s="7">
        <v>-322136011</v>
      </c>
      <c r="AR412" s="5"/>
      <c r="AS412" s="5"/>
      <c r="AT412" s="5"/>
      <c r="AU412" s="7">
        <v>-10076531</v>
      </c>
      <c r="AV412" s="5"/>
      <c r="AW412" s="5"/>
      <c r="AX412" s="5"/>
      <c r="AY412" s="5"/>
      <c r="AZ412" s="9">
        <v>0</v>
      </c>
      <c r="BA412" s="8">
        <f t="shared" si="9"/>
        <v>-3758074306</v>
      </c>
    </row>
    <row r="413" spans="1:53" x14ac:dyDescent="0.35">
      <c r="A413" s="1" t="s">
        <v>585</v>
      </c>
      <c r="B413" s="1" t="s">
        <v>920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7">
        <v>-997077</v>
      </c>
      <c r="O413" s="5"/>
      <c r="P413" s="5"/>
      <c r="Q413" s="5"/>
      <c r="R413" s="5"/>
      <c r="S413" s="5"/>
      <c r="T413" s="5"/>
      <c r="U413" s="5"/>
      <c r="V413" s="5"/>
      <c r="W413" s="5"/>
      <c r="X413" s="7">
        <v>-8012425</v>
      </c>
      <c r="Y413" s="5"/>
      <c r="Z413" s="5"/>
      <c r="AA413" s="5"/>
      <c r="AB413" s="7">
        <v>-331710</v>
      </c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7">
        <v>-95114188</v>
      </c>
      <c r="AQ413" s="9">
        <v>0</v>
      </c>
      <c r="AR413" s="5"/>
      <c r="AS413" s="5"/>
      <c r="AT413" s="5"/>
      <c r="AU413" s="5"/>
      <c r="AV413" s="5"/>
      <c r="AW413" s="5"/>
      <c r="AX413" s="5"/>
      <c r="AY413" s="5"/>
      <c r="AZ413" s="9">
        <v>0</v>
      </c>
      <c r="BA413" s="8">
        <f t="shared" si="9"/>
        <v>-104455400</v>
      </c>
    </row>
    <row r="414" spans="1:53" x14ac:dyDescent="0.35">
      <c r="A414" s="1" t="s">
        <v>586</v>
      </c>
      <c r="B414" s="1" t="s">
        <v>921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9">
        <v>0</v>
      </c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7">
        <v>-3263777360</v>
      </c>
      <c r="AQ414" s="9">
        <v>0</v>
      </c>
      <c r="AR414" s="5"/>
      <c r="AS414" s="5"/>
      <c r="AT414" s="5"/>
      <c r="AU414" s="5"/>
      <c r="AV414" s="5"/>
      <c r="AW414" s="5"/>
      <c r="AX414" s="5"/>
      <c r="AY414" s="5"/>
      <c r="AZ414" s="9">
        <v>0</v>
      </c>
      <c r="BA414" s="8">
        <f t="shared" si="9"/>
        <v>-3263777360</v>
      </c>
    </row>
    <row r="415" spans="1:53" x14ac:dyDescent="0.35">
      <c r="A415" s="1" t="s">
        <v>587</v>
      </c>
      <c r="B415" s="1" t="s">
        <v>922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9">
        <v>0</v>
      </c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7">
        <v>-10811146</v>
      </c>
      <c r="AQ415" s="9">
        <v>0</v>
      </c>
      <c r="AR415" s="5"/>
      <c r="AS415" s="5"/>
      <c r="AT415" s="5"/>
      <c r="AU415" s="5"/>
      <c r="AV415" s="5"/>
      <c r="AW415" s="5"/>
      <c r="AX415" s="5"/>
      <c r="AY415" s="5"/>
      <c r="AZ415" s="9">
        <v>0</v>
      </c>
      <c r="BA415" s="8">
        <f t="shared" si="9"/>
        <v>-10811146</v>
      </c>
    </row>
    <row r="416" spans="1:53" x14ac:dyDescent="0.35">
      <c r="A416" s="1" t="s">
        <v>588</v>
      </c>
      <c r="B416" s="1" t="s">
        <v>923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8"/>
    </row>
    <row r="417" spans="1:53" x14ac:dyDescent="0.35">
      <c r="A417" s="1" t="s">
        <v>589</v>
      </c>
      <c r="B417" s="1" t="s">
        <v>924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7">
        <v>-997077</v>
      </c>
      <c r="O417" s="5"/>
      <c r="P417" s="5"/>
      <c r="Q417" s="5"/>
      <c r="R417" s="5"/>
      <c r="S417" s="5"/>
      <c r="T417" s="7">
        <v>-13315397</v>
      </c>
      <c r="U417" s="7">
        <v>-68010171</v>
      </c>
      <c r="V417" s="5"/>
      <c r="W417" s="5"/>
      <c r="X417" s="7">
        <v>-8012425</v>
      </c>
      <c r="Y417" s="5"/>
      <c r="Z417" s="5"/>
      <c r="AA417" s="5"/>
      <c r="AB417" s="7">
        <v>-120685651</v>
      </c>
      <c r="AC417" s="5"/>
      <c r="AD417" s="5"/>
      <c r="AE417" s="5"/>
      <c r="AF417" s="5"/>
      <c r="AG417" s="5"/>
      <c r="AH417" s="5"/>
      <c r="AI417" s="5"/>
      <c r="AJ417" s="5"/>
      <c r="AK417" s="5"/>
      <c r="AL417" s="7">
        <v>-105144</v>
      </c>
      <c r="AM417" s="5"/>
      <c r="AN417" s="5"/>
      <c r="AO417" s="5"/>
      <c r="AP417" s="7">
        <v>-9663374052</v>
      </c>
      <c r="AQ417" s="7">
        <v>-1860183607</v>
      </c>
      <c r="AR417" s="5"/>
      <c r="AS417" s="5"/>
      <c r="AT417" s="5"/>
      <c r="AU417" s="7">
        <v>-10076531</v>
      </c>
      <c r="AV417" s="7">
        <v>-1548550</v>
      </c>
      <c r="AW417" s="5"/>
      <c r="AX417" s="5"/>
      <c r="AY417" s="5"/>
      <c r="AZ417" s="9">
        <v>0</v>
      </c>
      <c r="BA417" s="8">
        <f t="shared" si="9"/>
        <v>-11746308605</v>
      </c>
    </row>
    <row r="418" spans="1:53" x14ac:dyDescent="0.35">
      <c r="A418" s="1" t="s">
        <v>590</v>
      </c>
      <c r="B418" s="1" t="s">
        <v>925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9">
        <v>0</v>
      </c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7">
        <v>-302458</v>
      </c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7">
        <v>3287764</v>
      </c>
      <c r="AQ418" s="7">
        <v>-13210512</v>
      </c>
      <c r="AR418" s="5"/>
      <c r="AS418" s="5"/>
      <c r="AT418" s="5"/>
      <c r="AU418" s="5"/>
      <c r="AV418" s="5"/>
      <c r="AW418" s="5"/>
      <c r="AX418" s="5"/>
      <c r="AY418" s="5"/>
      <c r="AZ418" s="9">
        <v>0</v>
      </c>
      <c r="BA418" s="8">
        <f t="shared" si="9"/>
        <v>-10225206</v>
      </c>
    </row>
    <row r="419" spans="1:53" x14ac:dyDescent="0.35">
      <c r="A419" s="1" t="s">
        <v>591</v>
      </c>
      <c r="B419" s="1" t="s">
        <v>926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9">
        <v>0</v>
      </c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9">
        <v>0</v>
      </c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9">
        <v>0</v>
      </c>
      <c r="AQ419" s="9">
        <v>0</v>
      </c>
      <c r="AR419" s="7">
        <v>-6419996</v>
      </c>
      <c r="AS419" s="5"/>
      <c r="AT419" s="5"/>
      <c r="AU419" s="5"/>
      <c r="AV419" s="5"/>
      <c r="AW419" s="5"/>
      <c r="AX419" s="5"/>
      <c r="AY419" s="5"/>
      <c r="AZ419" s="9">
        <v>0</v>
      </c>
      <c r="BA419" s="8">
        <f t="shared" si="9"/>
        <v>-6419996</v>
      </c>
    </row>
    <row r="420" spans="1:53" x14ac:dyDescent="0.35">
      <c r="A420" s="1" t="s">
        <v>592</v>
      </c>
      <c r="B420" s="1" t="s">
        <v>927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8"/>
    </row>
    <row r="421" spans="1:53" x14ac:dyDescent="0.35">
      <c r="A421" s="1" t="s">
        <v>593</v>
      </c>
      <c r="B421" s="1" t="s">
        <v>928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9">
        <v>0</v>
      </c>
      <c r="O421" s="5"/>
      <c r="P421" s="5"/>
      <c r="Q421" s="5"/>
      <c r="R421" s="5"/>
      <c r="S421" s="5"/>
      <c r="T421" s="5"/>
      <c r="U421" s="7">
        <v>-68010171</v>
      </c>
      <c r="V421" s="5"/>
      <c r="W421" s="5"/>
      <c r="X421" s="7">
        <v>-8012425</v>
      </c>
      <c r="Y421" s="5"/>
      <c r="Z421" s="5"/>
      <c r="AA421" s="5"/>
      <c r="AB421" s="7">
        <v>-37176218</v>
      </c>
      <c r="AC421" s="5"/>
      <c r="AD421" s="5"/>
      <c r="AE421" s="5"/>
      <c r="AF421" s="5"/>
      <c r="AG421" s="5"/>
      <c r="AH421" s="5"/>
      <c r="AI421" s="5"/>
      <c r="AJ421" s="5"/>
      <c r="AK421" s="5"/>
      <c r="AL421" s="7">
        <v>-105144</v>
      </c>
      <c r="AM421" s="5"/>
      <c r="AN421" s="5"/>
      <c r="AO421" s="5"/>
      <c r="AP421" s="7">
        <v>-6345798137</v>
      </c>
      <c r="AQ421" s="7">
        <v>-1873394119</v>
      </c>
      <c r="AR421" s="7">
        <v>-6419996</v>
      </c>
      <c r="AS421" s="5"/>
      <c r="AT421" s="5"/>
      <c r="AU421" s="7">
        <v>-10076531</v>
      </c>
      <c r="AV421" s="7">
        <v>-1451538</v>
      </c>
      <c r="AW421" s="5"/>
      <c r="AX421" s="5"/>
      <c r="AY421" s="5"/>
      <c r="AZ421" s="9">
        <v>0</v>
      </c>
      <c r="BA421" s="8">
        <f t="shared" si="9"/>
        <v>-8350444279</v>
      </c>
    </row>
    <row r="422" spans="1:53" x14ac:dyDescent="0.35">
      <c r="A422" s="1" t="s">
        <v>594</v>
      </c>
      <c r="B422" s="1" t="s">
        <v>929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7">
        <v>-997077</v>
      </c>
      <c r="O422" s="5"/>
      <c r="P422" s="5"/>
      <c r="Q422" s="5"/>
      <c r="R422" s="5"/>
      <c r="S422" s="5"/>
      <c r="T422" s="7">
        <v>-13315397</v>
      </c>
      <c r="U422" s="5"/>
      <c r="V422" s="5"/>
      <c r="W422" s="5"/>
      <c r="X422" s="5"/>
      <c r="Y422" s="5"/>
      <c r="Z422" s="5"/>
      <c r="AA422" s="5"/>
      <c r="AB422" s="7">
        <v>-83811891</v>
      </c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7">
        <v>-3314288151</v>
      </c>
      <c r="AQ422" s="9">
        <v>0</v>
      </c>
      <c r="AR422" s="5"/>
      <c r="AS422" s="5"/>
      <c r="AT422" s="5"/>
      <c r="AU422" s="5"/>
      <c r="AV422" s="7">
        <v>-97012</v>
      </c>
      <c r="AW422" s="5"/>
      <c r="AX422" s="5"/>
      <c r="AY422" s="5"/>
      <c r="AZ422" s="9">
        <v>0</v>
      </c>
      <c r="BA422" s="8">
        <f t="shared" si="9"/>
        <v>-3412509528</v>
      </c>
    </row>
    <row r="423" spans="1:53" x14ac:dyDescent="0.35">
      <c r="A423" s="1" t="s">
        <v>253</v>
      </c>
      <c r="B423" s="1" t="s">
        <v>944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7">
        <v>-36962141</v>
      </c>
      <c r="V423" s="5"/>
      <c r="W423" s="5"/>
      <c r="X423" s="5"/>
      <c r="Y423" s="5"/>
      <c r="Z423" s="5"/>
      <c r="AA423" s="5"/>
      <c r="AB423" s="7">
        <v>-125596622</v>
      </c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9">
        <v>0</v>
      </c>
      <c r="AR423" s="5"/>
      <c r="AS423" s="5"/>
      <c r="AT423" s="5"/>
      <c r="AU423" s="7">
        <v>-6783423</v>
      </c>
      <c r="AV423" s="5"/>
      <c r="AW423" s="5"/>
      <c r="AX423" s="5"/>
      <c r="AY423" s="5"/>
      <c r="AZ423" s="9">
        <v>0</v>
      </c>
      <c r="BA423" s="8">
        <f t="shared" si="9"/>
        <v>-169342186</v>
      </c>
    </row>
    <row r="424" spans="1:53" x14ac:dyDescent="0.35">
      <c r="A424" s="1" t="s">
        <v>254</v>
      </c>
      <c r="B424" s="1" t="s">
        <v>945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7">
        <v>-36962141</v>
      </c>
      <c r="V424" s="5"/>
      <c r="W424" s="5"/>
      <c r="X424" s="5"/>
      <c r="Y424" s="5"/>
      <c r="Z424" s="5"/>
      <c r="AA424" s="5"/>
      <c r="AB424" s="7">
        <v>-125596622</v>
      </c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9">
        <v>0</v>
      </c>
      <c r="AR424" s="5"/>
      <c r="AS424" s="5"/>
      <c r="AT424" s="5"/>
      <c r="AU424" s="7">
        <v>-6783423</v>
      </c>
      <c r="AV424" s="5"/>
      <c r="AW424" s="5"/>
      <c r="AX424" s="5"/>
      <c r="AY424" s="5"/>
      <c r="AZ424" s="9">
        <v>0</v>
      </c>
      <c r="BA424" s="8">
        <f t="shared" si="9"/>
        <v>-169342186</v>
      </c>
    </row>
    <row r="425" spans="1:53" x14ac:dyDescent="0.35">
      <c r="A425" s="1" t="s">
        <v>175</v>
      </c>
      <c r="B425" s="1" t="s">
        <v>836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8"/>
    </row>
    <row r="426" spans="1:53" x14ac:dyDescent="0.35">
      <c r="A426" s="1" t="s">
        <v>176</v>
      </c>
      <c r="B426" s="1" t="s">
        <v>837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7">
        <v>-125596622</v>
      </c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9">
        <v>0</v>
      </c>
      <c r="AR426" s="5"/>
      <c r="AS426" s="5"/>
      <c r="AT426" s="5"/>
      <c r="AU426" s="5"/>
      <c r="AV426" s="5"/>
      <c r="AW426" s="5"/>
      <c r="AX426" s="5"/>
      <c r="AY426" s="5"/>
      <c r="AZ426" s="9">
        <v>0</v>
      </c>
      <c r="BA426" s="8">
        <f t="shared" si="9"/>
        <v>-125596622</v>
      </c>
    </row>
    <row r="427" spans="1:53" x14ac:dyDescent="0.35">
      <c r="A427" s="1" t="s">
        <v>177</v>
      </c>
      <c r="B427" s="1" t="s">
        <v>838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9">
        <v>0</v>
      </c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9">
        <v>0</v>
      </c>
      <c r="AR427" s="5"/>
      <c r="AS427" s="5"/>
      <c r="AT427" s="5"/>
      <c r="AU427" s="5"/>
      <c r="AV427" s="5"/>
      <c r="AW427" s="5"/>
      <c r="AX427" s="5"/>
      <c r="AY427" s="5"/>
      <c r="AZ427" s="9">
        <v>0</v>
      </c>
      <c r="BA427" s="8">
        <f t="shared" si="9"/>
        <v>0</v>
      </c>
    </row>
    <row r="428" spans="1:53" x14ac:dyDescent="0.35">
      <c r="A428" s="1" t="s">
        <v>178</v>
      </c>
      <c r="B428" s="1" t="s">
        <v>839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9">
        <v>0</v>
      </c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9">
        <v>0</v>
      </c>
      <c r="AR428" s="5"/>
      <c r="AS428" s="5"/>
      <c r="AT428" s="5"/>
      <c r="AU428" s="5"/>
      <c r="AV428" s="5"/>
      <c r="AW428" s="5"/>
      <c r="AX428" s="5"/>
      <c r="AY428" s="5"/>
      <c r="AZ428" s="9">
        <v>0</v>
      </c>
      <c r="BA428" s="8">
        <f t="shared" si="9"/>
        <v>0</v>
      </c>
    </row>
    <row r="429" spans="1:53" x14ac:dyDescent="0.35">
      <c r="A429" s="1" t="s">
        <v>179</v>
      </c>
      <c r="B429" s="1" t="s">
        <v>840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7">
        <v>-36962141</v>
      </c>
      <c r="V429" s="5"/>
      <c r="W429" s="5"/>
      <c r="X429" s="5"/>
      <c r="Y429" s="5"/>
      <c r="Z429" s="5"/>
      <c r="AA429" s="5"/>
      <c r="AB429" s="9">
        <v>0</v>
      </c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9">
        <v>0</v>
      </c>
      <c r="AR429" s="5"/>
      <c r="AS429" s="5"/>
      <c r="AT429" s="5"/>
      <c r="AU429" s="7">
        <v>-6783423</v>
      </c>
      <c r="AV429" s="5"/>
      <c r="AW429" s="5"/>
      <c r="AX429" s="5"/>
      <c r="AY429" s="5"/>
      <c r="AZ429" s="9">
        <v>0</v>
      </c>
      <c r="BA429" s="8">
        <f t="shared" si="9"/>
        <v>-43745564</v>
      </c>
    </row>
    <row r="430" spans="1:53" x14ac:dyDescent="0.35">
      <c r="A430" s="1" t="s">
        <v>180</v>
      </c>
      <c r="B430" s="1" t="s">
        <v>841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9">
        <v>0</v>
      </c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9">
        <v>0</v>
      </c>
      <c r="AR430" s="5"/>
      <c r="AS430" s="5"/>
      <c r="AT430" s="5"/>
      <c r="AU430" s="5"/>
      <c r="AV430" s="5"/>
      <c r="AW430" s="5"/>
      <c r="AX430" s="5"/>
      <c r="AY430" s="5"/>
      <c r="AZ430" s="9">
        <v>0</v>
      </c>
      <c r="BA430" s="8">
        <f t="shared" si="9"/>
        <v>0</v>
      </c>
    </row>
    <row r="431" spans="1:53" x14ac:dyDescent="0.35">
      <c r="A431" s="1" t="s">
        <v>255</v>
      </c>
      <c r="B431" s="1" t="s">
        <v>946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9">
        <v>0</v>
      </c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7">
        <v>-228622564</v>
      </c>
      <c r="AQ431" s="7">
        <v>-16226528</v>
      </c>
      <c r="AR431" s="5"/>
      <c r="AS431" s="5"/>
      <c r="AT431" s="5"/>
      <c r="AU431" s="5"/>
      <c r="AV431" s="5"/>
      <c r="AW431" s="5"/>
      <c r="AX431" s="5"/>
      <c r="AY431" s="5"/>
      <c r="AZ431" s="9">
        <v>0</v>
      </c>
      <c r="BA431" s="8">
        <f t="shared" si="9"/>
        <v>-244849092</v>
      </c>
    </row>
    <row r="432" spans="1:53" ht="16" x14ac:dyDescent="0.35">
      <c r="A432" s="1" t="s">
        <v>256</v>
      </c>
      <c r="B432" s="1" t="s">
        <v>947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9">
        <v>0</v>
      </c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7">
        <v>-228622564</v>
      </c>
      <c r="AQ432" s="7">
        <v>-16226528</v>
      </c>
      <c r="AR432" s="5"/>
      <c r="AS432" s="5"/>
      <c r="AT432" s="5"/>
      <c r="AU432" s="5"/>
      <c r="AV432" s="5"/>
      <c r="AW432" s="5"/>
      <c r="AX432" s="5"/>
      <c r="AY432" s="5"/>
      <c r="AZ432" s="9">
        <v>0</v>
      </c>
      <c r="BA432" s="8">
        <f t="shared" si="9"/>
        <v>-244849092</v>
      </c>
    </row>
    <row r="433" spans="1:53" x14ac:dyDescent="0.35">
      <c r="A433" s="1" t="s">
        <v>175</v>
      </c>
      <c r="B433" s="1" t="s">
        <v>836</v>
      </c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8"/>
    </row>
    <row r="434" spans="1:53" x14ac:dyDescent="0.35">
      <c r="A434" s="1" t="s">
        <v>176</v>
      </c>
      <c r="B434" s="1" t="s">
        <v>837</v>
      </c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9">
        <v>0</v>
      </c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7">
        <v>-206354693</v>
      </c>
      <c r="AQ434" s="7">
        <v>-2512109</v>
      </c>
      <c r="AR434" s="5"/>
      <c r="AS434" s="5"/>
      <c r="AT434" s="5"/>
      <c r="AU434" s="5"/>
      <c r="AV434" s="5"/>
      <c r="AW434" s="5"/>
      <c r="AX434" s="5"/>
      <c r="AY434" s="5"/>
      <c r="AZ434" s="9">
        <v>0</v>
      </c>
      <c r="BA434" s="8">
        <f t="shared" si="9"/>
        <v>-208866802</v>
      </c>
    </row>
    <row r="435" spans="1:53" x14ac:dyDescent="0.35">
      <c r="A435" s="1" t="s">
        <v>177</v>
      </c>
      <c r="B435" s="1" t="s">
        <v>838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9">
        <v>0</v>
      </c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7">
        <v>-8964225</v>
      </c>
      <c r="AQ435" s="9">
        <v>0</v>
      </c>
      <c r="AR435" s="5"/>
      <c r="AS435" s="5"/>
      <c r="AT435" s="5"/>
      <c r="AU435" s="5"/>
      <c r="AV435" s="5"/>
      <c r="AW435" s="5"/>
      <c r="AX435" s="5"/>
      <c r="AY435" s="5"/>
      <c r="AZ435" s="9">
        <v>0</v>
      </c>
      <c r="BA435" s="8">
        <f t="shared" si="9"/>
        <v>-8964225</v>
      </c>
    </row>
    <row r="436" spans="1:53" x14ac:dyDescent="0.35">
      <c r="A436" s="1" t="s">
        <v>178</v>
      </c>
      <c r="B436" s="1" t="s">
        <v>839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9">
        <v>0</v>
      </c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9">
        <v>0</v>
      </c>
      <c r="AQ436" s="9">
        <v>0</v>
      </c>
      <c r="AR436" s="5"/>
      <c r="AS436" s="5"/>
      <c r="AT436" s="5"/>
      <c r="AU436" s="5"/>
      <c r="AV436" s="5"/>
      <c r="AW436" s="5"/>
      <c r="AX436" s="5"/>
      <c r="AY436" s="5"/>
      <c r="AZ436" s="9">
        <v>0</v>
      </c>
      <c r="BA436" s="8">
        <f t="shared" ref="BA436:BA497" si="10">SUM(C436:AZ436)</f>
        <v>0</v>
      </c>
    </row>
    <row r="437" spans="1:53" x14ac:dyDescent="0.35">
      <c r="A437" s="1" t="s">
        <v>179</v>
      </c>
      <c r="B437" s="1" t="s">
        <v>840</v>
      </c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9">
        <v>0</v>
      </c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7">
        <v>-13303646</v>
      </c>
      <c r="AQ437" s="7">
        <v>-13714419</v>
      </c>
      <c r="AR437" s="5"/>
      <c r="AS437" s="5"/>
      <c r="AT437" s="5"/>
      <c r="AU437" s="5"/>
      <c r="AV437" s="5"/>
      <c r="AW437" s="5"/>
      <c r="AX437" s="5"/>
      <c r="AY437" s="5"/>
      <c r="AZ437" s="9">
        <v>0</v>
      </c>
      <c r="BA437" s="8">
        <f t="shared" si="10"/>
        <v>-27018065</v>
      </c>
    </row>
    <row r="438" spans="1:53" x14ac:dyDescent="0.35">
      <c r="A438" s="1" t="s">
        <v>180</v>
      </c>
      <c r="B438" s="1" t="s">
        <v>841</v>
      </c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9">
        <v>0</v>
      </c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9">
        <v>0</v>
      </c>
      <c r="AQ438" s="9">
        <v>0</v>
      </c>
      <c r="AR438" s="5"/>
      <c r="AS438" s="5"/>
      <c r="AT438" s="5"/>
      <c r="AU438" s="5"/>
      <c r="AV438" s="5"/>
      <c r="AW438" s="5"/>
      <c r="AX438" s="5"/>
      <c r="AY438" s="5"/>
      <c r="AZ438" s="9">
        <v>0</v>
      </c>
      <c r="BA438" s="8">
        <f t="shared" si="10"/>
        <v>0</v>
      </c>
    </row>
    <row r="439" spans="1:53" x14ac:dyDescent="0.35">
      <c r="A439" s="1" t="s">
        <v>582</v>
      </c>
      <c r="B439" s="1" t="s">
        <v>917</v>
      </c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8"/>
    </row>
    <row r="440" spans="1:53" x14ac:dyDescent="0.35">
      <c r="A440" s="1" t="s">
        <v>583</v>
      </c>
      <c r="B440" s="1" t="s">
        <v>918</v>
      </c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9">
        <v>0</v>
      </c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7">
        <v>-70005803</v>
      </c>
      <c r="AQ440" s="7">
        <v>-13697309</v>
      </c>
      <c r="AR440" s="5"/>
      <c r="AS440" s="5"/>
      <c r="AT440" s="5"/>
      <c r="AU440" s="5"/>
      <c r="AV440" s="5"/>
      <c r="AW440" s="5"/>
      <c r="AX440" s="5"/>
      <c r="AY440" s="5"/>
      <c r="AZ440" s="9">
        <v>0</v>
      </c>
      <c r="BA440" s="8">
        <f t="shared" si="10"/>
        <v>-83703112</v>
      </c>
    </row>
    <row r="441" spans="1:53" x14ac:dyDescent="0.35">
      <c r="A441" s="1" t="s">
        <v>584</v>
      </c>
      <c r="B441" s="1" t="s">
        <v>919</v>
      </c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9">
        <v>0</v>
      </c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7">
        <v>-8201064</v>
      </c>
      <c r="AQ441" s="7">
        <v>-2529219</v>
      </c>
      <c r="AR441" s="5"/>
      <c r="AS441" s="5"/>
      <c r="AT441" s="5"/>
      <c r="AU441" s="5"/>
      <c r="AV441" s="5"/>
      <c r="AW441" s="5"/>
      <c r="AX441" s="5"/>
      <c r="AY441" s="5"/>
      <c r="AZ441" s="9">
        <v>0</v>
      </c>
      <c r="BA441" s="8">
        <f t="shared" si="10"/>
        <v>-10730283</v>
      </c>
    </row>
    <row r="442" spans="1:53" x14ac:dyDescent="0.35">
      <c r="A442" s="1" t="s">
        <v>585</v>
      </c>
      <c r="B442" s="1" t="s">
        <v>920</v>
      </c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9">
        <v>0</v>
      </c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7">
        <v>-7924540</v>
      </c>
      <c r="AQ442" s="9">
        <v>0</v>
      </c>
      <c r="AR442" s="5"/>
      <c r="AS442" s="5"/>
      <c r="AT442" s="5"/>
      <c r="AU442" s="5"/>
      <c r="AV442" s="5"/>
      <c r="AW442" s="5"/>
      <c r="AX442" s="5"/>
      <c r="AY442" s="5"/>
      <c r="AZ442" s="9">
        <v>0</v>
      </c>
      <c r="BA442" s="8">
        <f t="shared" si="10"/>
        <v>-7924540</v>
      </c>
    </row>
    <row r="443" spans="1:53" x14ac:dyDescent="0.35">
      <c r="A443" s="1" t="s">
        <v>586</v>
      </c>
      <c r="B443" s="1" t="s">
        <v>921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9">
        <v>0</v>
      </c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7">
        <v>-142544028</v>
      </c>
      <c r="AQ443" s="9">
        <v>0</v>
      </c>
      <c r="AR443" s="5"/>
      <c r="AS443" s="5"/>
      <c r="AT443" s="5"/>
      <c r="AU443" s="5"/>
      <c r="AV443" s="5"/>
      <c r="AW443" s="5"/>
      <c r="AX443" s="5"/>
      <c r="AY443" s="5"/>
      <c r="AZ443" s="9">
        <v>0</v>
      </c>
      <c r="BA443" s="8">
        <f t="shared" si="10"/>
        <v>-142544028</v>
      </c>
    </row>
    <row r="444" spans="1:53" x14ac:dyDescent="0.35">
      <c r="A444" s="1" t="s">
        <v>587</v>
      </c>
      <c r="B444" s="1" t="s">
        <v>922</v>
      </c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9">
        <v>0</v>
      </c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7">
        <v>52871</v>
      </c>
      <c r="AQ444" s="9">
        <v>0</v>
      </c>
      <c r="AR444" s="5"/>
      <c r="AS444" s="5"/>
      <c r="AT444" s="5"/>
      <c r="AU444" s="5"/>
      <c r="AV444" s="5"/>
      <c r="AW444" s="5"/>
      <c r="AX444" s="5"/>
      <c r="AY444" s="5"/>
      <c r="AZ444" s="9">
        <v>0</v>
      </c>
      <c r="BA444" s="8">
        <f t="shared" si="10"/>
        <v>52871</v>
      </c>
    </row>
    <row r="445" spans="1:53" x14ac:dyDescent="0.35">
      <c r="A445" s="1" t="s">
        <v>588</v>
      </c>
      <c r="B445" s="1" t="s">
        <v>923</v>
      </c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8"/>
    </row>
    <row r="446" spans="1:53" x14ac:dyDescent="0.35">
      <c r="A446" s="1" t="s">
        <v>589</v>
      </c>
      <c r="B446" s="1" t="s">
        <v>924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9">
        <v>0</v>
      </c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7">
        <v>-228654663</v>
      </c>
      <c r="AQ446" s="7">
        <v>-16226528</v>
      </c>
      <c r="AR446" s="5"/>
      <c r="AS446" s="5"/>
      <c r="AT446" s="5"/>
      <c r="AU446" s="5"/>
      <c r="AV446" s="5"/>
      <c r="AW446" s="5"/>
      <c r="AX446" s="5"/>
      <c r="AY446" s="5"/>
      <c r="AZ446" s="9">
        <v>0</v>
      </c>
      <c r="BA446" s="8">
        <f t="shared" si="10"/>
        <v>-244881191</v>
      </c>
    </row>
    <row r="447" spans="1:53" x14ac:dyDescent="0.35">
      <c r="A447" s="1" t="s">
        <v>590</v>
      </c>
      <c r="B447" s="1" t="s">
        <v>925</v>
      </c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9">
        <v>0</v>
      </c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7">
        <v>32099</v>
      </c>
      <c r="AQ447" s="9">
        <v>0</v>
      </c>
      <c r="AR447" s="5"/>
      <c r="AS447" s="5"/>
      <c r="AT447" s="5"/>
      <c r="AU447" s="5"/>
      <c r="AV447" s="5"/>
      <c r="AW447" s="5"/>
      <c r="AX447" s="5"/>
      <c r="AY447" s="5"/>
      <c r="AZ447" s="9">
        <v>0</v>
      </c>
      <c r="BA447" s="8">
        <f t="shared" si="10"/>
        <v>32099</v>
      </c>
    </row>
    <row r="448" spans="1:53" x14ac:dyDescent="0.35">
      <c r="A448" s="1" t="s">
        <v>591</v>
      </c>
      <c r="B448" s="1" t="s">
        <v>926</v>
      </c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9">
        <v>0</v>
      </c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9">
        <v>0</v>
      </c>
      <c r="AR448" s="5"/>
      <c r="AS448" s="5"/>
      <c r="AT448" s="5"/>
      <c r="AU448" s="5"/>
      <c r="AV448" s="5"/>
      <c r="AW448" s="5"/>
      <c r="AX448" s="5"/>
      <c r="AY448" s="5"/>
      <c r="AZ448" s="9">
        <v>0</v>
      </c>
      <c r="BA448" s="8">
        <f t="shared" si="10"/>
        <v>0</v>
      </c>
    </row>
    <row r="449" spans="1:53" x14ac:dyDescent="0.35">
      <c r="A449" s="1" t="s">
        <v>592</v>
      </c>
      <c r="B449" s="1" t="s">
        <v>927</v>
      </c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8"/>
    </row>
    <row r="450" spans="1:53" x14ac:dyDescent="0.35">
      <c r="A450" s="1" t="s">
        <v>593</v>
      </c>
      <c r="B450" s="1" t="s">
        <v>928</v>
      </c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9">
        <v>0</v>
      </c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7">
        <v>-106198092</v>
      </c>
      <c r="AQ450" s="7">
        <v>-16226528</v>
      </c>
      <c r="AR450" s="5"/>
      <c r="AS450" s="5"/>
      <c r="AT450" s="5"/>
      <c r="AU450" s="5"/>
      <c r="AV450" s="5"/>
      <c r="AW450" s="5"/>
      <c r="AX450" s="5"/>
      <c r="AY450" s="5"/>
      <c r="AZ450" s="9">
        <v>0</v>
      </c>
      <c r="BA450" s="8">
        <f t="shared" si="10"/>
        <v>-122424620</v>
      </c>
    </row>
    <row r="451" spans="1:53" x14ac:dyDescent="0.35">
      <c r="A451" s="1" t="s">
        <v>594</v>
      </c>
      <c r="B451" s="1" t="s">
        <v>929</v>
      </c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9">
        <v>0</v>
      </c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7">
        <v>-122424472</v>
      </c>
      <c r="AQ451" s="9">
        <v>0</v>
      </c>
      <c r="AR451" s="5"/>
      <c r="AS451" s="5"/>
      <c r="AT451" s="5"/>
      <c r="AU451" s="5"/>
      <c r="AV451" s="5"/>
      <c r="AW451" s="5"/>
      <c r="AX451" s="5"/>
      <c r="AY451" s="5"/>
      <c r="AZ451" s="9">
        <v>0</v>
      </c>
      <c r="BA451" s="8">
        <f t="shared" si="10"/>
        <v>-122424472</v>
      </c>
    </row>
    <row r="452" spans="1:53" x14ac:dyDescent="0.35">
      <c r="A452" s="1" t="s">
        <v>257</v>
      </c>
      <c r="B452" s="1" t="s">
        <v>948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9">
        <v>0</v>
      </c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9">
        <v>0</v>
      </c>
      <c r="AR452" s="5"/>
      <c r="AS452" s="5"/>
      <c r="AT452" s="5"/>
      <c r="AU452" s="5"/>
      <c r="AV452" s="5"/>
      <c r="AW452" s="5"/>
      <c r="AX452" s="5"/>
      <c r="AY452" s="5"/>
      <c r="AZ452" s="9">
        <v>0</v>
      </c>
      <c r="BA452" s="8">
        <f t="shared" si="10"/>
        <v>0</v>
      </c>
    </row>
    <row r="453" spans="1:53" x14ac:dyDescent="0.35">
      <c r="A453" s="1" t="s">
        <v>258</v>
      </c>
      <c r="B453" s="1" t="s">
        <v>949</v>
      </c>
      <c r="C453" s="7">
        <v>-216969749</v>
      </c>
      <c r="D453" s="7">
        <v>-1461545</v>
      </c>
      <c r="E453" s="7">
        <v>-4398789776</v>
      </c>
      <c r="F453" s="7">
        <v>-1323248</v>
      </c>
      <c r="G453" s="7">
        <v>-2485142892</v>
      </c>
      <c r="H453" s="7">
        <v>-21446490</v>
      </c>
      <c r="I453" s="7">
        <v>-787412275</v>
      </c>
      <c r="J453" s="7">
        <v>-18463363</v>
      </c>
      <c r="K453" s="7">
        <v>-609083277</v>
      </c>
      <c r="L453" s="7">
        <v>-77115885</v>
      </c>
      <c r="M453" s="7">
        <v>-70032263</v>
      </c>
      <c r="N453" s="7">
        <v>-228285456</v>
      </c>
      <c r="O453" s="7">
        <v>-44374000</v>
      </c>
      <c r="P453" s="7">
        <v>-13824721</v>
      </c>
      <c r="Q453" s="7">
        <v>-1529899401</v>
      </c>
      <c r="R453" s="7">
        <v>-915174</v>
      </c>
      <c r="S453" s="7">
        <v>-105115108</v>
      </c>
      <c r="T453" s="7">
        <v>-63157699</v>
      </c>
      <c r="U453" s="7">
        <v>-324569075</v>
      </c>
      <c r="V453" s="7">
        <v>-54441159</v>
      </c>
      <c r="W453" s="7">
        <v>-155627</v>
      </c>
      <c r="X453" s="7">
        <v>-730542437</v>
      </c>
      <c r="Y453" s="7">
        <v>-7194856</v>
      </c>
      <c r="Z453" s="7">
        <v>-3139506570</v>
      </c>
      <c r="AA453" s="7">
        <v>-8818781</v>
      </c>
      <c r="AB453" s="7">
        <v>-1822023436</v>
      </c>
      <c r="AC453" s="7">
        <v>-684655045</v>
      </c>
      <c r="AD453" s="7">
        <v>-114552165</v>
      </c>
      <c r="AE453" s="7">
        <v>-5815975</v>
      </c>
      <c r="AF453" s="7">
        <v>-13207853</v>
      </c>
      <c r="AG453" s="7">
        <v>-13330702</v>
      </c>
      <c r="AH453" s="7">
        <v>-2972890207</v>
      </c>
      <c r="AI453" s="7">
        <v>-7911613</v>
      </c>
      <c r="AJ453" s="7">
        <v>-14815957</v>
      </c>
      <c r="AK453" s="7">
        <v>-4119155997</v>
      </c>
      <c r="AL453" s="7">
        <v>-569842504</v>
      </c>
      <c r="AM453" s="7">
        <v>-50107392</v>
      </c>
      <c r="AN453" s="7">
        <v>-2823956</v>
      </c>
      <c r="AO453" s="7">
        <v>-8442807562</v>
      </c>
      <c r="AP453" s="7">
        <v>-48655309797</v>
      </c>
      <c r="AQ453" s="7">
        <v>-1433</v>
      </c>
      <c r="AR453" s="7">
        <v>-77626141</v>
      </c>
      <c r="AS453" s="7">
        <v>-18234531</v>
      </c>
      <c r="AT453" s="7">
        <v>-208033493</v>
      </c>
      <c r="AU453" s="5"/>
      <c r="AV453" s="7">
        <v>-1661063756</v>
      </c>
      <c r="AW453" s="7">
        <v>-1033886000</v>
      </c>
      <c r="AX453" s="7">
        <v>-4008382</v>
      </c>
      <c r="AY453" s="5"/>
      <c r="AZ453" s="7">
        <v>-10264071</v>
      </c>
      <c r="BA453" s="8">
        <f t="shared" si="10"/>
        <v>-85440408795</v>
      </c>
    </row>
    <row r="454" spans="1:53" ht="16" x14ac:dyDescent="0.35">
      <c r="A454" s="1" t="s">
        <v>259</v>
      </c>
      <c r="B454" s="1" t="s">
        <v>950</v>
      </c>
      <c r="C454" s="7">
        <v>-216969749</v>
      </c>
      <c r="D454" s="7">
        <v>-805074</v>
      </c>
      <c r="E454" s="7">
        <v>-4397727049</v>
      </c>
      <c r="F454" s="7">
        <v>-1323248</v>
      </c>
      <c r="G454" s="7">
        <v>-2485142892</v>
      </c>
      <c r="H454" s="7">
        <v>-21446490</v>
      </c>
      <c r="I454" s="7">
        <v>-787412275</v>
      </c>
      <c r="J454" s="7">
        <v>-18463363</v>
      </c>
      <c r="K454" s="7">
        <v>-609083277</v>
      </c>
      <c r="L454" s="7">
        <v>-77115885</v>
      </c>
      <c r="M454" s="7">
        <v>-70032263</v>
      </c>
      <c r="N454" s="7">
        <v>-228064357</v>
      </c>
      <c r="O454" s="7">
        <v>-44374000</v>
      </c>
      <c r="P454" s="7">
        <v>-13824721</v>
      </c>
      <c r="Q454" s="7">
        <v>-1529899401</v>
      </c>
      <c r="R454" s="7">
        <v>-915174</v>
      </c>
      <c r="S454" s="7">
        <v>-104141458</v>
      </c>
      <c r="T454" s="7">
        <v>-63157699</v>
      </c>
      <c r="U454" s="7">
        <v>-311388405</v>
      </c>
      <c r="V454" s="7">
        <v>-54441159</v>
      </c>
      <c r="W454" s="7">
        <v>-155627</v>
      </c>
      <c r="X454" s="7">
        <v>-730542437</v>
      </c>
      <c r="Y454" s="7">
        <v>-7194856</v>
      </c>
      <c r="Z454" s="7">
        <v>-3139506570</v>
      </c>
      <c r="AA454" s="7">
        <v>-8818781</v>
      </c>
      <c r="AB454" s="7">
        <v>-1820896192</v>
      </c>
      <c r="AC454" s="7">
        <v>-684655045</v>
      </c>
      <c r="AD454" s="7">
        <v>-114552165</v>
      </c>
      <c r="AE454" s="7">
        <v>-5815975</v>
      </c>
      <c r="AF454" s="7">
        <v>-13207853</v>
      </c>
      <c r="AG454" s="7">
        <v>-13166090</v>
      </c>
      <c r="AH454" s="7">
        <v>-2972890207</v>
      </c>
      <c r="AI454" s="7">
        <v>-7911613</v>
      </c>
      <c r="AJ454" s="9">
        <v>0</v>
      </c>
      <c r="AK454" s="7">
        <v>-4054692547</v>
      </c>
      <c r="AL454" s="7">
        <v>-568571466</v>
      </c>
      <c r="AM454" s="7">
        <v>-46768512</v>
      </c>
      <c r="AN454" s="7">
        <v>-2823956</v>
      </c>
      <c r="AO454" s="7">
        <v>-8287697423</v>
      </c>
      <c r="AP454" s="7">
        <v>-48642389728</v>
      </c>
      <c r="AQ454" s="7">
        <v>-1433</v>
      </c>
      <c r="AR454" s="7">
        <v>-77530263</v>
      </c>
      <c r="AS454" s="7">
        <v>-18234531</v>
      </c>
      <c r="AT454" s="7">
        <v>-208033493</v>
      </c>
      <c r="AU454" s="5"/>
      <c r="AV454" s="7">
        <v>-1657801172</v>
      </c>
      <c r="AW454" s="7">
        <v>-1033886000</v>
      </c>
      <c r="AX454" s="7">
        <v>-4008382</v>
      </c>
      <c r="AY454" s="5"/>
      <c r="AZ454" s="7">
        <v>-10264071</v>
      </c>
      <c r="BA454" s="8">
        <f t="shared" si="10"/>
        <v>-85167744327</v>
      </c>
    </row>
    <row r="455" spans="1:53" ht="16" x14ac:dyDescent="0.35">
      <c r="A455" s="1" t="s">
        <v>260</v>
      </c>
      <c r="B455" s="1" t="s">
        <v>951</v>
      </c>
      <c r="C455" s="5"/>
      <c r="D455" s="7">
        <v>-656471</v>
      </c>
      <c r="E455" s="7">
        <v>-1062727</v>
      </c>
      <c r="F455" s="5"/>
      <c r="G455" s="5"/>
      <c r="H455" s="5"/>
      <c r="I455" s="5"/>
      <c r="J455" s="5"/>
      <c r="K455" s="5"/>
      <c r="L455" s="5"/>
      <c r="M455" s="5"/>
      <c r="N455" s="7">
        <v>-221099</v>
      </c>
      <c r="O455" s="5"/>
      <c r="P455" s="5"/>
      <c r="Q455" s="5"/>
      <c r="R455" s="5"/>
      <c r="S455" s="7">
        <v>-973650</v>
      </c>
      <c r="T455" s="5"/>
      <c r="U455" s="7">
        <v>-13180670</v>
      </c>
      <c r="V455" s="5"/>
      <c r="W455" s="5"/>
      <c r="X455" s="5"/>
      <c r="Y455" s="5"/>
      <c r="Z455" s="9">
        <v>0</v>
      </c>
      <c r="AA455" s="5"/>
      <c r="AB455" s="7">
        <v>-1127244</v>
      </c>
      <c r="AC455" s="5"/>
      <c r="AD455" s="5"/>
      <c r="AE455" s="5"/>
      <c r="AF455" s="5"/>
      <c r="AG455" s="7">
        <v>-164612</v>
      </c>
      <c r="AH455" s="5"/>
      <c r="AI455" s="5"/>
      <c r="AJ455" s="7">
        <v>-14815957</v>
      </c>
      <c r="AK455" s="7">
        <v>-64463450</v>
      </c>
      <c r="AL455" s="7">
        <v>-1271038</v>
      </c>
      <c r="AM455" s="7">
        <v>-3338880</v>
      </c>
      <c r="AN455" s="5"/>
      <c r="AO455" s="7">
        <v>-155110139</v>
      </c>
      <c r="AP455" s="7">
        <v>-12920069</v>
      </c>
      <c r="AQ455" s="9">
        <v>0</v>
      </c>
      <c r="AR455" s="7">
        <v>-95878</v>
      </c>
      <c r="AS455" s="5"/>
      <c r="AT455" s="5"/>
      <c r="AU455" s="5"/>
      <c r="AV455" s="7">
        <v>-3262584</v>
      </c>
      <c r="AW455" s="9">
        <v>0</v>
      </c>
      <c r="AX455" s="5"/>
      <c r="AY455" s="5"/>
      <c r="AZ455" s="9">
        <v>0</v>
      </c>
      <c r="BA455" s="8">
        <f t="shared" si="10"/>
        <v>-272664468</v>
      </c>
    </row>
    <row r="456" spans="1:53" x14ac:dyDescent="0.35">
      <c r="A456" s="1" t="s">
        <v>261</v>
      </c>
      <c r="B456" s="1" t="s">
        <v>952</v>
      </c>
      <c r="C456" s="7">
        <v>-4890018</v>
      </c>
      <c r="D456" s="5"/>
      <c r="E456" s="7">
        <v>-1459836065</v>
      </c>
      <c r="F456" s="5"/>
      <c r="G456" s="7">
        <v>-1896</v>
      </c>
      <c r="H456" s="7">
        <v>-5575117</v>
      </c>
      <c r="I456" s="7">
        <v>-106613592</v>
      </c>
      <c r="J456" s="5"/>
      <c r="K456" s="7">
        <v>-5489768</v>
      </c>
      <c r="L456" s="7">
        <v>-3730201</v>
      </c>
      <c r="M456" s="5"/>
      <c r="N456" s="7">
        <v>-26656024</v>
      </c>
      <c r="O456" s="5"/>
      <c r="P456" s="7">
        <v>-5133478</v>
      </c>
      <c r="Q456" s="7">
        <v>-156144707</v>
      </c>
      <c r="R456" s="7">
        <v>-371473</v>
      </c>
      <c r="S456" s="7">
        <v>-1288554</v>
      </c>
      <c r="T456" s="7">
        <v>-45143920</v>
      </c>
      <c r="U456" s="7">
        <v>-235170</v>
      </c>
      <c r="V456" s="7">
        <v>-5799390</v>
      </c>
      <c r="W456" s="7">
        <v>-104574</v>
      </c>
      <c r="X456" s="7">
        <v>-132826535</v>
      </c>
      <c r="Y456" s="5"/>
      <c r="Z456" s="7">
        <v>-1032669088</v>
      </c>
      <c r="AA456" s="5"/>
      <c r="AB456" s="7">
        <v>-180787422</v>
      </c>
      <c r="AC456" s="7">
        <v>-46364344</v>
      </c>
      <c r="AD456" s="7">
        <v>-36748104</v>
      </c>
      <c r="AE456" s="7">
        <v>-1283566</v>
      </c>
      <c r="AF456" s="7">
        <v>-2292505</v>
      </c>
      <c r="AG456" s="7">
        <v>-64145</v>
      </c>
      <c r="AH456" s="7">
        <v>-398679321</v>
      </c>
      <c r="AI456" s="7">
        <v>-673666</v>
      </c>
      <c r="AJ456" s="5"/>
      <c r="AK456" s="7">
        <v>-824040309</v>
      </c>
      <c r="AL456" s="7">
        <v>-8993592</v>
      </c>
      <c r="AM456" s="7">
        <v>-1218136</v>
      </c>
      <c r="AN456" s="5"/>
      <c r="AO456" s="7">
        <v>-2389092041</v>
      </c>
      <c r="AP456" s="7">
        <v>-8106522608</v>
      </c>
      <c r="AQ456" s="7">
        <v>-1227</v>
      </c>
      <c r="AR456" s="5"/>
      <c r="AS456" s="5"/>
      <c r="AT456" s="7">
        <v>-46373462</v>
      </c>
      <c r="AU456" s="5"/>
      <c r="AV456" s="7">
        <v>-203633034</v>
      </c>
      <c r="AW456" s="7">
        <v>-346681000</v>
      </c>
      <c r="AX456" s="5"/>
      <c r="AY456" s="5"/>
      <c r="AZ456" s="7">
        <v>-190286</v>
      </c>
      <c r="BA456" s="8">
        <f t="shared" si="10"/>
        <v>-15586148338</v>
      </c>
    </row>
    <row r="457" spans="1:53" x14ac:dyDescent="0.35">
      <c r="A457" s="1" t="s">
        <v>262</v>
      </c>
      <c r="B457" s="1" t="s">
        <v>953</v>
      </c>
      <c r="C457" s="7">
        <v>-4890018</v>
      </c>
      <c r="D457" s="5"/>
      <c r="E457" s="7">
        <v>-1459836065</v>
      </c>
      <c r="F457" s="5"/>
      <c r="G457" s="7">
        <v>-1896</v>
      </c>
      <c r="H457" s="7">
        <v>-5575117</v>
      </c>
      <c r="I457" s="7">
        <v>-106613592</v>
      </c>
      <c r="J457" s="5"/>
      <c r="K457" s="7">
        <v>-5489768</v>
      </c>
      <c r="L457" s="7">
        <v>-3730201</v>
      </c>
      <c r="M457" s="5"/>
      <c r="N457" s="7">
        <v>-26656024</v>
      </c>
      <c r="O457" s="5"/>
      <c r="P457" s="7">
        <v>-5133478</v>
      </c>
      <c r="Q457" s="7">
        <v>-156144707</v>
      </c>
      <c r="R457" s="7">
        <v>-371473</v>
      </c>
      <c r="S457" s="7">
        <v>-1288554</v>
      </c>
      <c r="T457" s="7">
        <v>-45143920</v>
      </c>
      <c r="U457" s="7">
        <v>-235170</v>
      </c>
      <c r="V457" s="7">
        <v>-5799390</v>
      </c>
      <c r="W457" s="7">
        <v>-104574</v>
      </c>
      <c r="X457" s="7">
        <v>-132826535</v>
      </c>
      <c r="Y457" s="5"/>
      <c r="Z457" s="7">
        <v>-1032669088</v>
      </c>
      <c r="AA457" s="5"/>
      <c r="AB457" s="7">
        <v>-180787422</v>
      </c>
      <c r="AC457" s="7">
        <v>-46364344</v>
      </c>
      <c r="AD457" s="7">
        <v>-36748104</v>
      </c>
      <c r="AE457" s="7">
        <v>-1283566</v>
      </c>
      <c r="AF457" s="7">
        <v>-2292505</v>
      </c>
      <c r="AG457" s="7">
        <v>-64145</v>
      </c>
      <c r="AH457" s="7">
        <v>-398679321</v>
      </c>
      <c r="AI457" s="7">
        <v>-673666</v>
      </c>
      <c r="AJ457" s="5"/>
      <c r="AK457" s="7">
        <v>-824040309</v>
      </c>
      <c r="AL457" s="7">
        <v>-8993592</v>
      </c>
      <c r="AM457" s="7">
        <v>-1218136</v>
      </c>
      <c r="AN457" s="5"/>
      <c r="AO457" s="7">
        <v>-2389092041</v>
      </c>
      <c r="AP457" s="7">
        <v>-8106522608</v>
      </c>
      <c r="AQ457" s="7">
        <v>-1227</v>
      </c>
      <c r="AR457" s="5"/>
      <c r="AS457" s="5"/>
      <c r="AT457" s="7">
        <v>-46373462</v>
      </c>
      <c r="AU457" s="5"/>
      <c r="AV457" s="7">
        <v>-203633034</v>
      </c>
      <c r="AW457" s="7">
        <v>-346681000</v>
      </c>
      <c r="AX457" s="5"/>
      <c r="AY457" s="5"/>
      <c r="AZ457" s="7">
        <v>-190286</v>
      </c>
      <c r="BA457" s="8">
        <f t="shared" si="10"/>
        <v>-15586148338</v>
      </c>
    </row>
    <row r="458" spans="1:53" x14ac:dyDescent="0.35">
      <c r="A458" s="1" t="s">
        <v>193</v>
      </c>
      <c r="B458" s="1" t="s">
        <v>854</v>
      </c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8"/>
    </row>
    <row r="459" spans="1:53" x14ac:dyDescent="0.35">
      <c r="A459" s="1" t="s">
        <v>194</v>
      </c>
      <c r="B459" s="1" t="s">
        <v>855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8">
        <f t="shared" si="10"/>
        <v>0</v>
      </c>
    </row>
    <row r="460" spans="1:53" x14ac:dyDescent="0.35">
      <c r="A460" s="1" t="s">
        <v>263</v>
      </c>
      <c r="B460" s="1" t="s">
        <v>954</v>
      </c>
      <c r="C460" s="5"/>
      <c r="D460" s="5"/>
      <c r="E460" s="7">
        <v>-121104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7">
        <v>-440931</v>
      </c>
      <c r="W460" s="5"/>
      <c r="X460" s="5"/>
      <c r="Y460" s="5"/>
      <c r="Z460" s="7">
        <v>-2468907</v>
      </c>
      <c r="AA460" s="5"/>
      <c r="AB460" s="9">
        <v>0</v>
      </c>
      <c r="AC460" s="5"/>
      <c r="AD460" s="7">
        <v>-1438040</v>
      </c>
      <c r="AE460" s="5"/>
      <c r="AF460" s="5"/>
      <c r="AG460" s="9">
        <v>0</v>
      </c>
      <c r="AH460" s="5"/>
      <c r="AI460" s="5"/>
      <c r="AJ460" s="5"/>
      <c r="AK460" s="7">
        <v>-25314</v>
      </c>
      <c r="AL460" s="5"/>
      <c r="AM460" s="5"/>
      <c r="AN460" s="5"/>
      <c r="AO460" s="5"/>
      <c r="AP460" s="7">
        <v>-337611249</v>
      </c>
      <c r="AQ460" s="9">
        <v>0</v>
      </c>
      <c r="AR460" s="5"/>
      <c r="AS460" s="5"/>
      <c r="AT460" s="5"/>
      <c r="AU460" s="5"/>
      <c r="AV460" s="5"/>
      <c r="AW460" s="9">
        <v>0</v>
      </c>
      <c r="AX460" s="5"/>
      <c r="AY460" s="5"/>
      <c r="AZ460" s="9">
        <v>0</v>
      </c>
      <c r="BA460" s="8">
        <f t="shared" si="10"/>
        <v>-342105545</v>
      </c>
    </row>
    <row r="461" spans="1:53" x14ac:dyDescent="0.35">
      <c r="A461" s="1" t="s">
        <v>264</v>
      </c>
      <c r="B461" s="1" t="s">
        <v>955</v>
      </c>
      <c r="C461" s="5"/>
      <c r="D461" s="5"/>
      <c r="E461" s="7">
        <v>-8678458</v>
      </c>
      <c r="F461" s="5"/>
      <c r="G461" s="5"/>
      <c r="H461" s="5"/>
      <c r="I461" s="5"/>
      <c r="J461" s="5"/>
      <c r="K461" s="7">
        <v>-326362</v>
      </c>
      <c r="L461" s="5"/>
      <c r="M461" s="5"/>
      <c r="N461" s="7">
        <v>-37753</v>
      </c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7">
        <v>-5439790</v>
      </c>
      <c r="AA461" s="5"/>
      <c r="AB461" s="7">
        <v>-465020</v>
      </c>
      <c r="AC461" s="5"/>
      <c r="AD461" s="5"/>
      <c r="AE461" s="5"/>
      <c r="AF461" s="5"/>
      <c r="AG461" s="9">
        <v>0</v>
      </c>
      <c r="AH461" s="7">
        <v>-13644056</v>
      </c>
      <c r="AI461" s="5"/>
      <c r="AJ461" s="5"/>
      <c r="AK461" s="5"/>
      <c r="AL461" s="5"/>
      <c r="AM461" s="5"/>
      <c r="AN461" s="5"/>
      <c r="AO461" s="7">
        <v>-6820435</v>
      </c>
      <c r="AP461" s="7">
        <v>-81155067</v>
      </c>
      <c r="AQ461" s="9">
        <v>0</v>
      </c>
      <c r="AR461" s="5"/>
      <c r="AS461" s="5"/>
      <c r="AT461" s="7">
        <v>-133116</v>
      </c>
      <c r="AU461" s="5"/>
      <c r="AV461" s="7">
        <v>-9024457</v>
      </c>
      <c r="AW461" s="9">
        <v>0</v>
      </c>
      <c r="AX461" s="5"/>
      <c r="AY461" s="5"/>
      <c r="AZ461" s="9">
        <v>0</v>
      </c>
      <c r="BA461" s="8">
        <f t="shared" si="10"/>
        <v>-125724514</v>
      </c>
    </row>
    <row r="462" spans="1:53" x14ac:dyDescent="0.35">
      <c r="A462" s="1" t="s">
        <v>195</v>
      </c>
      <c r="B462" s="1" t="s">
        <v>856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9">
        <v>0</v>
      </c>
      <c r="AA462" s="5"/>
      <c r="AB462" s="7">
        <v>-522721</v>
      </c>
      <c r="AC462" s="5"/>
      <c r="AD462" s="5"/>
      <c r="AE462" s="5"/>
      <c r="AF462" s="5"/>
      <c r="AG462" s="9">
        <v>0</v>
      </c>
      <c r="AH462" s="5"/>
      <c r="AI462" s="5"/>
      <c r="AJ462" s="5"/>
      <c r="AK462" s="7">
        <v>-11540509</v>
      </c>
      <c r="AL462" s="7">
        <v>208205</v>
      </c>
      <c r="AM462" s="5"/>
      <c r="AN462" s="5"/>
      <c r="AO462" s="7">
        <v>-50020127</v>
      </c>
      <c r="AP462" s="7">
        <v>-1463267</v>
      </c>
      <c r="AQ462" s="9">
        <v>0</v>
      </c>
      <c r="AR462" s="5"/>
      <c r="AS462" s="5"/>
      <c r="AT462" s="5"/>
      <c r="AU462" s="5"/>
      <c r="AV462" s="7">
        <v>-130061</v>
      </c>
      <c r="AW462" s="9">
        <v>0</v>
      </c>
      <c r="AX462" s="5"/>
      <c r="AY462" s="5"/>
      <c r="AZ462" s="9">
        <v>0</v>
      </c>
      <c r="BA462" s="8">
        <f t="shared" si="10"/>
        <v>-63468480</v>
      </c>
    </row>
    <row r="463" spans="1:53" ht="16" x14ac:dyDescent="0.35">
      <c r="A463" s="1" t="s">
        <v>575</v>
      </c>
      <c r="B463" s="1" t="s">
        <v>857</v>
      </c>
      <c r="C463" s="5"/>
      <c r="D463" s="5"/>
      <c r="E463" s="5"/>
      <c r="F463" s="5"/>
      <c r="G463" s="5"/>
      <c r="H463" s="5"/>
      <c r="I463" s="5"/>
      <c r="J463" s="5"/>
      <c r="K463" s="7">
        <v>-1394205</v>
      </c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7">
        <v>-1734189</v>
      </c>
      <c r="AA463" s="5"/>
      <c r="AB463" s="7">
        <v>-1150690</v>
      </c>
      <c r="AC463" s="5"/>
      <c r="AD463" s="7">
        <v>-65915</v>
      </c>
      <c r="AE463" s="5"/>
      <c r="AF463" s="5"/>
      <c r="AG463" s="9">
        <v>0</v>
      </c>
      <c r="AH463" s="7">
        <v>-3475447</v>
      </c>
      <c r="AI463" s="5"/>
      <c r="AJ463" s="5"/>
      <c r="AK463" s="5"/>
      <c r="AL463" s="7">
        <v>-6947</v>
      </c>
      <c r="AM463" s="5"/>
      <c r="AN463" s="5"/>
      <c r="AO463" s="7">
        <v>-232243</v>
      </c>
      <c r="AP463" s="7">
        <v>-255780773</v>
      </c>
      <c r="AQ463" s="9">
        <v>0</v>
      </c>
      <c r="AR463" s="5"/>
      <c r="AS463" s="5"/>
      <c r="AT463" s="5"/>
      <c r="AU463" s="5"/>
      <c r="AV463" s="7">
        <v>-52166575</v>
      </c>
      <c r="AW463" s="7">
        <v>-1732703</v>
      </c>
      <c r="AX463" s="5"/>
      <c r="AY463" s="5"/>
      <c r="AZ463" s="7">
        <v>-190286</v>
      </c>
      <c r="BA463" s="8">
        <f t="shared" si="10"/>
        <v>-317929973</v>
      </c>
    </row>
    <row r="464" spans="1:53" x14ac:dyDescent="0.35">
      <c r="A464" s="1" t="s">
        <v>606</v>
      </c>
      <c r="B464" s="1" t="s">
        <v>956</v>
      </c>
      <c r="C464" s="5"/>
      <c r="D464" s="5"/>
      <c r="E464" s="7">
        <v>-1124919714</v>
      </c>
      <c r="F464" s="5"/>
      <c r="G464" s="5"/>
      <c r="H464" s="7">
        <v>-3652049</v>
      </c>
      <c r="I464" s="5"/>
      <c r="J464" s="5"/>
      <c r="K464" s="7">
        <v>-1957685</v>
      </c>
      <c r="L464" s="5"/>
      <c r="M464" s="5"/>
      <c r="N464" s="7">
        <v>-7037284</v>
      </c>
      <c r="O464" s="5"/>
      <c r="P464" s="7">
        <v>-84798</v>
      </c>
      <c r="Q464" s="5"/>
      <c r="R464" s="7">
        <v>-302137</v>
      </c>
      <c r="S464" s="7">
        <v>-1288554</v>
      </c>
      <c r="T464" s="7">
        <v>-35855876</v>
      </c>
      <c r="U464" s="7">
        <v>-233458</v>
      </c>
      <c r="V464" s="7">
        <v>-4529223</v>
      </c>
      <c r="W464" s="5"/>
      <c r="X464" s="7">
        <v>-49136619</v>
      </c>
      <c r="Y464" s="5"/>
      <c r="Z464" s="7">
        <v>-142052258</v>
      </c>
      <c r="AA464" s="5"/>
      <c r="AB464" s="7">
        <v>-12055831</v>
      </c>
      <c r="AC464" s="5"/>
      <c r="AD464" s="7">
        <v>-7469595</v>
      </c>
      <c r="AE464" s="5"/>
      <c r="AF464" s="7">
        <v>-490741</v>
      </c>
      <c r="AG464" s="9">
        <v>0</v>
      </c>
      <c r="AH464" s="7">
        <v>-51504855</v>
      </c>
      <c r="AI464" s="7">
        <v>-673666</v>
      </c>
      <c r="AJ464" s="5"/>
      <c r="AK464" s="7">
        <v>-407544871</v>
      </c>
      <c r="AL464" s="7">
        <v>-2741513</v>
      </c>
      <c r="AM464" s="7">
        <v>-464724</v>
      </c>
      <c r="AN464" s="5"/>
      <c r="AO464" s="7">
        <v>-726510870</v>
      </c>
      <c r="AP464" s="7">
        <v>-1781402715</v>
      </c>
      <c r="AQ464" s="9">
        <v>0</v>
      </c>
      <c r="AR464" s="5"/>
      <c r="AS464" s="5"/>
      <c r="AT464" s="7">
        <v>-33038692</v>
      </c>
      <c r="AU464" s="5"/>
      <c r="AV464" s="7">
        <v>-47912278</v>
      </c>
      <c r="AW464" s="7">
        <v>-72074607</v>
      </c>
      <c r="AX464" s="5"/>
      <c r="AY464" s="5"/>
      <c r="AZ464" s="9">
        <v>0</v>
      </c>
      <c r="BA464" s="8">
        <f t="shared" si="10"/>
        <v>-4514934613</v>
      </c>
    </row>
    <row r="465" spans="1:53" x14ac:dyDescent="0.35">
      <c r="A465" s="1" t="s">
        <v>607</v>
      </c>
      <c r="B465" s="1" t="s">
        <v>957</v>
      </c>
      <c r="C465" s="5"/>
      <c r="D465" s="5"/>
      <c r="E465" s="7">
        <v>-15217329</v>
      </c>
      <c r="F465" s="5"/>
      <c r="G465" s="5"/>
      <c r="H465" s="5"/>
      <c r="I465" s="5"/>
      <c r="J465" s="5"/>
      <c r="K465" s="7">
        <v>-105799</v>
      </c>
      <c r="L465" s="5"/>
      <c r="M465" s="5"/>
      <c r="N465" s="7">
        <v>-9085389</v>
      </c>
      <c r="O465" s="5"/>
      <c r="P465" s="5"/>
      <c r="Q465" s="5"/>
      <c r="R465" s="7">
        <v>-68336</v>
      </c>
      <c r="S465" s="5"/>
      <c r="T465" s="5"/>
      <c r="U465" s="5"/>
      <c r="V465" s="5"/>
      <c r="W465" s="7">
        <v>-104574</v>
      </c>
      <c r="X465" s="5"/>
      <c r="Y465" s="5"/>
      <c r="Z465" s="7">
        <v>-158656151</v>
      </c>
      <c r="AA465" s="5"/>
      <c r="AB465" s="9">
        <v>0</v>
      </c>
      <c r="AC465" s="7">
        <v>-45612662</v>
      </c>
      <c r="AD465" s="7">
        <v>-356629</v>
      </c>
      <c r="AE465" s="5"/>
      <c r="AF465" s="5"/>
      <c r="AG465" s="9">
        <v>0</v>
      </c>
      <c r="AH465" s="7">
        <v>-34836423</v>
      </c>
      <c r="AI465" s="5"/>
      <c r="AJ465" s="5"/>
      <c r="AK465" s="5"/>
      <c r="AL465" s="7">
        <v>447135</v>
      </c>
      <c r="AM465" s="5"/>
      <c r="AN465" s="5"/>
      <c r="AO465" s="7">
        <v>-151771661</v>
      </c>
      <c r="AP465" s="7">
        <v>-1756190538</v>
      </c>
      <c r="AQ465" s="9">
        <v>0</v>
      </c>
      <c r="AR465" s="5"/>
      <c r="AS465" s="5"/>
      <c r="AT465" s="7">
        <v>-2515585</v>
      </c>
      <c r="AU465" s="5"/>
      <c r="AV465" s="5"/>
      <c r="AW465" s="7">
        <v>-5574888</v>
      </c>
      <c r="AX465" s="5"/>
      <c r="AY465" s="5"/>
      <c r="AZ465" s="9">
        <v>0</v>
      </c>
      <c r="BA465" s="8">
        <f t="shared" si="10"/>
        <v>-2179648829</v>
      </c>
    </row>
    <row r="466" spans="1:53" ht="16" x14ac:dyDescent="0.35">
      <c r="A466" s="1" t="s">
        <v>577</v>
      </c>
      <c r="B466" s="1" t="s">
        <v>859</v>
      </c>
      <c r="C466" s="5"/>
      <c r="D466" s="5"/>
      <c r="E466" s="7">
        <v>-8429256</v>
      </c>
      <c r="F466" s="5"/>
      <c r="G466" s="5"/>
      <c r="H466" s="5"/>
      <c r="I466" s="5"/>
      <c r="J466" s="5"/>
      <c r="K466" s="5"/>
      <c r="L466" s="5"/>
      <c r="M466" s="5"/>
      <c r="N466" s="7">
        <v>-883823</v>
      </c>
      <c r="O466" s="5"/>
      <c r="P466" s="5"/>
      <c r="Q466" s="5"/>
      <c r="R466" s="5"/>
      <c r="S466" s="5"/>
      <c r="T466" s="5"/>
      <c r="U466" s="5"/>
      <c r="V466" s="5"/>
      <c r="W466" s="5"/>
      <c r="X466" s="7">
        <v>-346762</v>
      </c>
      <c r="Y466" s="5"/>
      <c r="Z466" s="7">
        <v>-180701683</v>
      </c>
      <c r="AA466" s="5"/>
      <c r="AB466" s="7">
        <v>-155128989</v>
      </c>
      <c r="AC466" s="5"/>
      <c r="AD466" s="7">
        <v>-4670224</v>
      </c>
      <c r="AE466" s="5"/>
      <c r="AF466" s="5"/>
      <c r="AG466" s="9">
        <v>0</v>
      </c>
      <c r="AH466" s="7">
        <v>-38057413</v>
      </c>
      <c r="AI466" s="5"/>
      <c r="AJ466" s="5"/>
      <c r="AK466" s="7">
        <v>-83434544</v>
      </c>
      <c r="AL466" s="7">
        <v>-185307</v>
      </c>
      <c r="AM466" s="5"/>
      <c r="AN466" s="5"/>
      <c r="AO466" s="7">
        <v>-1213673</v>
      </c>
      <c r="AP466" s="7">
        <v>-1199978489</v>
      </c>
      <c r="AQ466" s="9">
        <v>0</v>
      </c>
      <c r="AR466" s="5"/>
      <c r="AS466" s="5"/>
      <c r="AT466" s="7">
        <v>-8641169</v>
      </c>
      <c r="AU466" s="5"/>
      <c r="AV466" s="7">
        <v>-57575127</v>
      </c>
      <c r="AW466" s="9">
        <v>0</v>
      </c>
      <c r="AX466" s="5"/>
      <c r="AY466" s="5"/>
      <c r="AZ466" s="9">
        <v>0</v>
      </c>
      <c r="BA466" s="8">
        <f t="shared" si="10"/>
        <v>-1739246459</v>
      </c>
    </row>
    <row r="467" spans="1:53" x14ac:dyDescent="0.35">
      <c r="A467" s="1" t="s">
        <v>578</v>
      </c>
      <c r="B467" s="1" t="s">
        <v>860</v>
      </c>
      <c r="C467" s="5"/>
      <c r="D467" s="5"/>
      <c r="E467" s="7">
        <v>-9031550</v>
      </c>
      <c r="F467" s="5"/>
      <c r="G467" s="5"/>
      <c r="H467" s="7">
        <v>-639326</v>
      </c>
      <c r="I467" s="5"/>
      <c r="J467" s="5"/>
      <c r="K467" s="7">
        <v>-403851</v>
      </c>
      <c r="L467" s="5"/>
      <c r="M467" s="5"/>
      <c r="N467" s="7">
        <v>-1797307</v>
      </c>
      <c r="O467" s="5"/>
      <c r="P467" s="5"/>
      <c r="Q467" s="5"/>
      <c r="R467" s="5"/>
      <c r="S467" s="5"/>
      <c r="T467" s="7">
        <v>-4364955</v>
      </c>
      <c r="U467" s="5"/>
      <c r="V467" s="5"/>
      <c r="W467" s="5"/>
      <c r="X467" s="7">
        <v>-58371024</v>
      </c>
      <c r="Y467" s="5"/>
      <c r="Z467" s="7">
        <v>-59895634</v>
      </c>
      <c r="AA467" s="5"/>
      <c r="AB467" s="7">
        <v>-273160</v>
      </c>
      <c r="AC467" s="7">
        <v>-185410</v>
      </c>
      <c r="AD467" s="7">
        <v>-1221747</v>
      </c>
      <c r="AE467" s="7">
        <v>-183096</v>
      </c>
      <c r="AF467" s="5"/>
      <c r="AG467" s="9">
        <v>0</v>
      </c>
      <c r="AH467" s="7">
        <v>-20001220</v>
      </c>
      <c r="AI467" s="5"/>
      <c r="AJ467" s="5"/>
      <c r="AK467" s="7">
        <v>-90875570</v>
      </c>
      <c r="AL467" s="7">
        <v>-2372193</v>
      </c>
      <c r="AM467" s="5"/>
      <c r="AN467" s="5"/>
      <c r="AO467" s="7">
        <v>-199247488</v>
      </c>
      <c r="AP467" s="7">
        <v>-294356336</v>
      </c>
      <c r="AQ467" s="9">
        <v>0</v>
      </c>
      <c r="AR467" s="5"/>
      <c r="AS467" s="5"/>
      <c r="AT467" s="7">
        <v>-197780</v>
      </c>
      <c r="AU467" s="5"/>
      <c r="AV467" s="7">
        <v>-1665833</v>
      </c>
      <c r="AW467" s="7">
        <v>-15601941</v>
      </c>
      <c r="AX467" s="5"/>
      <c r="AY467" s="5"/>
      <c r="AZ467" s="9">
        <v>0</v>
      </c>
      <c r="BA467" s="8">
        <f t="shared" si="10"/>
        <v>-760685421</v>
      </c>
    </row>
    <row r="468" spans="1:53" x14ac:dyDescent="0.35">
      <c r="A468" s="1" t="s">
        <v>579</v>
      </c>
      <c r="B468" s="1" t="s">
        <v>861</v>
      </c>
      <c r="C468" s="7">
        <v>-4890018</v>
      </c>
      <c r="D468" s="5"/>
      <c r="E468" s="7">
        <v>-5961945</v>
      </c>
      <c r="F468" s="5"/>
      <c r="G468" s="7">
        <v>-1896</v>
      </c>
      <c r="H468" s="7">
        <v>-1283742</v>
      </c>
      <c r="I468" s="5"/>
      <c r="J468" s="5"/>
      <c r="K468" s="7">
        <v>-108919</v>
      </c>
      <c r="L468" s="7">
        <v>-3730201</v>
      </c>
      <c r="M468" s="5"/>
      <c r="N468" s="7">
        <v>-677477</v>
      </c>
      <c r="O468" s="5"/>
      <c r="P468" s="7">
        <v>-4989411</v>
      </c>
      <c r="Q468" s="5"/>
      <c r="R468" s="7">
        <v>-1000</v>
      </c>
      <c r="S468" s="5"/>
      <c r="T468" s="7">
        <v>-781495</v>
      </c>
      <c r="U468" s="7">
        <v>-1712</v>
      </c>
      <c r="V468" s="7">
        <v>-817218</v>
      </c>
      <c r="W468" s="5"/>
      <c r="X468" s="7">
        <v>-24972130</v>
      </c>
      <c r="Y468" s="5"/>
      <c r="Z468" s="7">
        <v>-219647483</v>
      </c>
      <c r="AA468" s="5"/>
      <c r="AB468" s="7">
        <v>-9639271</v>
      </c>
      <c r="AC468" s="7">
        <v>-566272</v>
      </c>
      <c r="AD468" s="7">
        <v>-1158446</v>
      </c>
      <c r="AE468" s="7">
        <v>-1100470</v>
      </c>
      <c r="AF468" s="7">
        <v>-1801764</v>
      </c>
      <c r="AG468" s="9">
        <v>0</v>
      </c>
      <c r="AH468" s="7">
        <v>-54597085</v>
      </c>
      <c r="AI468" s="5"/>
      <c r="AJ468" s="5"/>
      <c r="AK468" s="7">
        <v>-116525480</v>
      </c>
      <c r="AL468" s="7">
        <v>-46300</v>
      </c>
      <c r="AM468" s="7">
        <v>-753412</v>
      </c>
      <c r="AN468" s="5"/>
      <c r="AO468" s="7">
        <v>-169328036</v>
      </c>
      <c r="AP468" s="7">
        <v>-1463622758</v>
      </c>
      <c r="AQ468" s="9">
        <v>0</v>
      </c>
      <c r="AR468" s="5"/>
      <c r="AS468" s="5"/>
      <c r="AT468" s="7">
        <v>-1051130</v>
      </c>
      <c r="AU468" s="5"/>
      <c r="AV468" s="7">
        <v>-23916994</v>
      </c>
      <c r="AW468" s="7">
        <v>-195486000</v>
      </c>
      <c r="AX468" s="5"/>
      <c r="AY468" s="5"/>
      <c r="AZ468" s="9">
        <v>0</v>
      </c>
      <c r="BA468" s="8">
        <f t="shared" si="10"/>
        <v>-2307458065</v>
      </c>
    </row>
    <row r="469" spans="1:53" x14ac:dyDescent="0.35">
      <c r="A469" s="1" t="s">
        <v>608</v>
      </c>
      <c r="B469" s="1" t="s">
        <v>958</v>
      </c>
      <c r="C469" s="5"/>
      <c r="D469" s="5"/>
      <c r="E469" s="7">
        <v>-798402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7">
        <v>-59269</v>
      </c>
      <c r="Q469" s="5"/>
      <c r="R469" s="5"/>
      <c r="S469" s="5"/>
      <c r="T469" s="5"/>
      <c r="U469" s="5"/>
      <c r="V469" s="5"/>
      <c r="W469" s="5"/>
      <c r="X469" s="5"/>
      <c r="Y469" s="5"/>
      <c r="Z469" s="7">
        <v>-26945950</v>
      </c>
      <c r="AA469" s="5"/>
      <c r="AB469" s="9">
        <v>0</v>
      </c>
      <c r="AC469" s="5"/>
      <c r="AD469" s="7">
        <v>-146750</v>
      </c>
      <c r="AE469" s="5"/>
      <c r="AF469" s="5"/>
      <c r="AG469" s="7">
        <v>-64145</v>
      </c>
      <c r="AH469" s="7">
        <v>-110290815</v>
      </c>
      <c r="AI469" s="5"/>
      <c r="AJ469" s="5"/>
      <c r="AK469" s="5"/>
      <c r="AL469" s="7">
        <v>-4296672</v>
      </c>
      <c r="AM469" s="5"/>
      <c r="AN469" s="5"/>
      <c r="AO469" s="7">
        <v>-314821119</v>
      </c>
      <c r="AP469" s="7">
        <v>-430645527</v>
      </c>
      <c r="AQ469" s="9">
        <v>0</v>
      </c>
      <c r="AR469" s="5"/>
      <c r="AS469" s="5"/>
      <c r="AT469" s="5"/>
      <c r="AU469" s="5"/>
      <c r="AV469" s="5"/>
      <c r="AW469" s="9">
        <v>0</v>
      </c>
      <c r="AX469" s="5"/>
      <c r="AY469" s="5"/>
      <c r="AZ469" s="9">
        <v>0</v>
      </c>
      <c r="BA469" s="8">
        <f t="shared" si="10"/>
        <v>-888068649</v>
      </c>
    </row>
    <row r="470" spans="1:53" x14ac:dyDescent="0.35">
      <c r="A470" s="1" t="s">
        <v>609</v>
      </c>
      <c r="B470" s="1" t="s">
        <v>959</v>
      </c>
      <c r="C470" s="5"/>
      <c r="D470" s="5"/>
      <c r="E470" s="7">
        <v>-286557811</v>
      </c>
      <c r="F470" s="5"/>
      <c r="G470" s="5"/>
      <c r="H470" s="5"/>
      <c r="I470" s="7">
        <v>-106613592</v>
      </c>
      <c r="J470" s="5"/>
      <c r="K470" s="7">
        <v>-1192947</v>
      </c>
      <c r="L470" s="5"/>
      <c r="M470" s="5"/>
      <c r="N470" s="7">
        <v>-229425</v>
      </c>
      <c r="O470" s="5"/>
      <c r="P470" s="5"/>
      <c r="Q470" s="7">
        <v>-156144707</v>
      </c>
      <c r="R470" s="5"/>
      <c r="S470" s="5"/>
      <c r="T470" s="5"/>
      <c r="U470" s="5"/>
      <c r="V470" s="7">
        <v>-12018</v>
      </c>
      <c r="W470" s="5"/>
      <c r="X470" s="5"/>
      <c r="Y470" s="5"/>
      <c r="Z470" s="7">
        <v>-235127043</v>
      </c>
      <c r="AA470" s="5"/>
      <c r="AB470" s="7">
        <v>-56340</v>
      </c>
      <c r="AC470" s="5"/>
      <c r="AD470" s="7">
        <v>-691320</v>
      </c>
      <c r="AE470" s="5"/>
      <c r="AF470" s="5"/>
      <c r="AG470" s="9">
        <v>0</v>
      </c>
      <c r="AH470" s="7">
        <v>-53624336</v>
      </c>
      <c r="AI470" s="5"/>
      <c r="AJ470" s="5"/>
      <c r="AK470" s="7">
        <v>-78507710</v>
      </c>
      <c r="AL470" s="5"/>
      <c r="AM470" s="5"/>
      <c r="AN470" s="5"/>
      <c r="AO470" s="7">
        <v>-767440673</v>
      </c>
      <c r="AP470" s="7">
        <v>-219606868</v>
      </c>
      <c r="AQ470" s="7">
        <v>-450</v>
      </c>
      <c r="AR470" s="5"/>
      <c r="AS470" s="5"/>
      <c r="AT470" s="7">
        <v>-795990</v>
      </c>
      <c r="AU470" s="5"/>
      <c r="AV470" s="7">
        <v>-11241709</v>
      </c>
      <c r="AW470" s="7">
        <v>-23899367</v>
      </c>
      <c r="AX470" s="5"/>
      <c r="AY470" s="5"/>
      <c r="AZ470" s="9">
        <v>0</v>
      </c>
      <c r="BA470" s="8">
        <f t="shared" si="10"/>
        <v>-1941742306</v>
      </c>
    </row>
    <row r="471" spans="1:53" x14ac:dyDescent="0.35">
      <c r="A471" s="1" t="s">
        <v>610</v>
      </c>
      <c r="B471" s="1" t="s">
        <v>960</v>
      </c>
      <c r="C471" s="5"/>
      <c r="D471" s="5"/>
      <c r="E471" s="7">
        <v>-120496</v>
      </c>
      <c r="F471" s="5"/>
      <c r="G471" s="5"/>
      <c r="H471" s="5"/>
      <c r="I471" s="5"/>
      <c r="J471" s="5"/>
      <c r="K471" s="5"/>
      <c r="L471" s="5"/>
      <c r="M471" s="5"/>
      <c r="N471" s="7">
        <v>-6907566</v>
      </c>
      <c r="O471" s="5"/>
      <c r="P471" s="5"/>
      <c r="Q471" s="5"/>
      <c r="R471" s="5"/>
      <c r="S471" s="5"/>
      <c r="T471" s="7">
        <v>-3490348</v>
      </c>
      <c r="U471" s="5"/>
      <c r="V471" s="5"/>
      <c r="W471" s="5"/>
      <c r="X471" s="5"/>
      <c r="Y471" s="5"/>
      <c r="Z471" s="9">
        <v>0</v>
      </c>
      <c r="AA471" s="5"/>
      <c r="AB471" s="7">
        <v>-1495400</v>
      </c>
      <c r="AC471" s="5"/>
      <c r="AD471" s="7">
        <v>-19529438</v>
      </c>
      <c r="AE471" s="5"/>
      <c r="AF471" s="5"/>
      <c r="AG471" s="9">
        <v>0</v>
      </c>
      <c r="AH471" s="7">
        <v>-18647671</v>
      </c>
      <c r="AI471" s="5"/>
      <c r="AJ471" s="5"/>
      <c r="AK471" s="7">
        <v>-35586311</v>
      </c>
      <c r="AL471" s="5"/>
      <c r="AM471" s="5"/>
      <c r="AN471" s="5"/>
      <c r="AO471" s="7">
        <v>-1685716</v>
      </c>
      <c r="AP471" s="7">
        <v>-274364170</v>
      </c>
      <c r="AQ471" s="7">
        <v>-777</v>
      </c>
      <c r="AR471" s="5"/>
      <c r="AS471" s="5"/>
      <c r="AT471" s="5"/>
      <c r="AU471" s="5"/>
      <c r="AV471" s="5"/>
      <c r="AW471" s="7">
        <v>-32311494</v>
      </c>
      <c r="AX471" s="5"/>
      <c r="AY471" s="5"/>
      <c r="AZ471" s="9">
        <v>0</v>
      </c>
      <c r="BA471" s="8">
        <f t="shared" si="10"/>
        <v>-394139387</v>
      </c>
    </row>
    <row r="472" spans="1:53" x14ac:dyDescent="0.35">
      <c r="A472" s="1" t="s">
        <v>580</v>
      </c>
      <c r="B472" s="1" t="s">
        <v>862</v>
      </c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9">
        <v>0</v>
      </c>
      <c r="AA472" s="5"/>
      <c r="AB472" s="9">
        <v>0</v>
      </c>
      <c r="AC472" s="5"/>
      <c r="AD472" s="5"/>
      <c r="AE472" s="5"/>
      <c r="AF472" s="5"/>
      <c r="AG472" s="9">
        <v>0</v>
      </c>
      <c r="AH472" s="5"/>
      <c r="AI472" s="5"/>
      <c r="AJ472" s="5"/>
      <c r="AK472" s="5"/>
      <c r="AL472" s="5"/>
      <c r="AM472" s="5"/>
      <c r="AN472" s="5"/>
      <c r="AO472" s="5"/>
      <c r="AP472" s="7">
        <v>-10344851</v>
      </c>
      <c r="AQ472" s="9">
        <v>0</v>
      </c>
      <c r="AR472" s="5"/>
      <c r="AS472" s="5"/>
      <c r="AT472" s="5"/>
      <c r="AU472" s="5"/>
      <c r="AV472" s="5"/>
      <c r="AW472" s="9">
        <v>0</v>
      </c>
      <c r="AX472" s="5"/>
      <c r="AY472" s="5"/>
      <c r="AZ472" s="9">
        <v>0</v>
      </c>
      <c r="BA472" s="8">
        <f t="shared" si="10"/>
        <v>-10344851</v>
      </c>
    </row>
    <row r="473" spans="1:53" x14ac:dyDescent="0.35">
      <c r="A473" s="1" t="s">
        <v>611</v>
      </c>
      <c r="B473" s="1" t="s">
        <v>961</v>
      </c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7">
        <v>-651246</v>
      </c>
      <c r="U473" s="5"/>
      <c r="V473" s="5"/>
      <c r="W473" s="5"/>
      <c r="X473" s="5"/>
      <c r="Y473" s="5"/>
      <c r="Z473" s="9">
        <v>0</v>
      </c>
      <c r="AA473" s="5"/>
      <c r="AB473" s="9">
        <v>0</v>
      </c>
      <c r="AC473" s="5"/>
      <c r="AD473" s="5"/>
      <c r="AE473" s="5"/>
      <c r="AF473" s="5"/>
      <c r="AG473" s="9">
        <v>0</v>
      </c>
      <c r="AH473" s="5"/>
      <c r="AI473" s="5"/>
      <c r="AJ473" s="5"/>
      <c r="AK473" s="5"/>
      <c r="AL473" s="5"/>
      <c r="AM473" s="5"/>
      <c r="AN473" s="5"/>
      <c r="AO473" s="5"/>
      <c r="AP473" s="9">
        <v>0</v>
      </c>
      <c r="AQ473" s="9">
        <v>0</v>
      </c>
      <c r="AR473" s="5"/>
      <c r="AS473" s="5"/>
      <c r="AT473" s="5"/>
      <c r="AU473" s="5"/>
      <c r="AV473" s="5"/>
      <c r="AW473" s="9">
        <v>0</v>
      </c>
      <c r="AX473" s="5"/>
      <c r="AY473" s="5"/>
      <c r="AZ473" s="9">
        <v>0</v>
      </c>
      <c r="BA473" s="8">
        <f t="shared" si="10"/>
        <v>-651246</v>
      </c>
    </row>
    <row r="474" spans="1:53" x14ac:dyDescent="0.35">
      <c r="A474" s="1" t="s">
        <v>582</v>
      </c>
      <c r="B474" s="1" t="s">
        <v>917</v>
      </c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8"/>
    </row>
    <row r="475" spans="1:53" x14ac:dyDescent="0.35">
      <c r="A475" s="1" t="s">
        <v>583</v>
      </c>
      <c r="B475" s="1" t="s">
        <v>918</v>
      </c>
      <c r="C475" s="7">
        <v>-4890018</v>
      </c>
      <c r="D475" s="5"/>
      <c r="E475" s="7">
        <v>-136595507</v>
      </c>
      <c r="F475" s="5"/>
      <c r="G475" s="5"/>
      <c r="H475" s="7">
        <v>-5575117</v>
      </c>
      <c r="I475" s="7">
        <v>-97380855</v>
      </c>
      <c r="J475" s="5"/>
      <c r="K475" s="7">
        <v>-5489768</v>
      </c>
      <c r="L475" s="7">
        <v>-3730201</v>
      </c>
      <c r="M475" s="5"/>
      <c r="N475" s="7">
        <v>-47547</v>
      </c>
      <c r="O475" s="5"/>
      <c r="P475" s="7">
        <v>-5133478</v>
      </c>
      <c r="Q475" s="7">
        <v>-135951021</v>
      </c>
      <c r="R475" s="7">
        <v>-68785</v>
      </c>
      <c r="S475" s="7">
        <v>-1288554</v>
      </c>
      <c r="T475" s="7">
        <v>-43142317</v>
      </c>
      <c r="U475" s="7">
        <v>-233458</v>
      </c>
      <c r="V475" s="7">
        <v>-5799390</v>
      </c>
      <c r="W475" s="5"/>
      <c r="X475" s="5"/>
      <c r="Y475" s="5"/>
      <c r="Z475" s="7">
        <v>-455713013</v>
      </c>
      <c r="AA475" s="5"/>
      <c r="AB475" s="7">
        <v>-161481425</v>
      </c>
      <c r="AC475" s="7">
        <v>-12080594</v>
      </c>
      <c r="AD475" s="7">
        <v>-15283173</v>
      </c>
      <c r="AE475" s="7">
        <v>-1283566</v>
      </c>
      <c r="AF475" s="7">
        <v>-1525146</v>
      </c>
      <c r="AG475" s="7">
        <v>-64145</v>
      </c>
      <c r="AH475" s="7">
        <v>-100001397</v>
      </c>
      <c r="AI475" s="7">
        <v>-673666</v>
      </c>
      <c r="AJ475" s="5"/>
      <c r="AK475" s="7">
        <v>-591179099</v>
      </c>
      <c r="AL475" s="7">
        <v>-8993592</v>
      </c>
      <c r="AM475" s="7">
        <v>-1218136</v>
      </c>
      <c r="AN475" s="5"/>
      <c r="AO475" s="7">
        <v>-1286629415</v>
      </c>
      <c r="AP475" s="7">
        <v>-1358022032</v>
      </c>
      <c r="AQ475" s="7">
        <v>-1227</v>
      </c>
      <c r="AR475" s="5"/>
      <c r="AS475" s="5"/>
      <c r="AT475" s="7">
        <v>-25529077</v>
      </c>
      <c r="AU475" s="5"/>
      <c r="AV475" s="7">
        <v>-203633034</v>
      </c>
      <c r="AW475" s="7">
        <v>-110991848</v>
      </c>
      <c r="AX475" s="5"/>
      <c r="AY475" s="5"/>
      <c r="AZ475" s="9">
        <v>0</v>
      </c>
      <c r="BA475" s="8">
        <f t="shared" si="10"/>
        <v>-4779629601</v>
      </c>
    </row>
    <row r="476" spans="1:53" x14ac:dyDescent="0.35">
      <c r="A476" s="1" t="s">
        <v>584</v>
      </c>
      <c r="B476" s="1" t="s">
        <v>919</v>
      </c>
      <c r="C476" s="5"/>
      <c r="D476" s="5"/>
      <c r="E476" s="7">
        <v>-1003830803</v>
      </c>
      <c r="F476" s="5"/>
      <c r="G476" s="7">
        <v>-1896</v>
      </c>
      <c r="H476" s="5"/>
      <c r="I476" s="5"/>
      <c r="J476" s="5"/>
      <c r="K476" s="5"/>
      <c r="L476" s="5"/>
      <c r="M476" s="5"/>
      <c r="N476" s="9">
        <v>0</v>
      </c>
      <c r="O476" s="5"/>
      <c r="P476" s="5"/>
      <c r="Q476" s="7">
        <v>-1129158</v>
      </c>
      <c r="R476" s="9">
        <v>0</v>
      </c>
      <c r="S476" s="5"/>
      <c r="T476" s="5"/>
      <c r="U476" s="7">
        <v>-1712</v>
      </c>
      <c r="V476" s="5"/>
      <c r="W476" s="5"/>
      <c r="X476" s="5"/>
      <c r="Y476" s="5"/>
      <c r="Z476" s="7">
        <v>-480465623</v>
      </c>
      <c r="AA476" s="5"/>
      <c r="AB476" s="7">
        <v>-6462</v>
      </c>
      <c r="AC476" s="7">
        <v>-2071578</v>
      </c>
      <c r="AD476" s="5"/>
      <c r="AE476" s="5"/>
      <c r="AF476" s="7">
        <v>-283940</v>
      </c>
      <c r="AG476" s="9">
        <v>0</v>
      </c>
      <c r="AH476" s="7">
        <v>-239539791</v>
      </c>
      <c r="AI476" s="5"/>
      <c r="AJ476" s="5"/>
      <c r="AK476" s="5"/>
      <c r="AL476" s="5"/>
      <c r="AM476" s="5"/>
      <c r="AN476" s="5"/>
      <c r="AO476" s="7">
        <v>-791635555</v>
      </c>
      <c r="AP476" s="7">
        <v>-3102554212</v>
      </c>
      <c r="AQ476" s="9">
        <v>0</v>
      </c>
      <c r="AR476" s="5"/>
      <c r="AS476" s="5"/>
      <c r="AT476" s="7">
        <v>-273174</v>
      </c>
      <c r="AU476" s="5"/>
      <c r="AV476" s="5"/>
      <c r="AW476" s="7">
        <v>-179752776</v>
      </c>
      <c r="AX476" s="5"/>
      <c r="AY476" s="5"/>
      <c r="AZ476" s="9">
        <v>0</v>
      </c>
      <c r="BA476" s="8">
        <f t="shared" si="10"/>
        <v>-5801546680</v>
      </c>
    </row>
    <row r="477" spans="1:53" x14ac:dyDescent="0.35">
      <c r="A477" s="1" t="s">
        <v>585</v>
      </c>
      <c r="B477" s="1" t="s">
        <v>920</v>
      </c>
      <c r="C477" s="5"/>
      <c r="D477" s="5"/>
      <c r="E477" s="7">
        <v>-216396258</v>
      </c>
      <c r="F477" s="5"/>
      <c r="G477" s="5"/>
      <c r="H477" s="5"/>
      <c r="I477" s="5"/>
      <c r="J477" s="5"/>
      <c r="K477" s="5"/>
      <c r="L477" s="5"/>
      <c r="M477" s="5"/>
      <c r="N477" s="7">
        <v>-4793433</v>
      </c>
      <c r="O477" s="5"/>
      <c r="P477" s="5"/>
      <c r="Q477" s="7">
        <v>-51074</v>
      </c>
      <c r="R477" s="7">
        <v>-299197</v>
      </c>
      <c r="S477" s="5"/>
      <c r="T477" s="7">
        <v>-2001603</v>
      </c>
      <c r="U477" s="5"/>
      <c r="V477" s="5"/>
      <c r="W477" s="5"/>
      <c r="X477" s="7">
        <v>-132826535</v>
      </c>
      <c r="Y477" s="5"/>
      <c r="Z477" s="7">
        <v>-46461574</v>
      </c>
      <c r="AA477" s="5"/>
      <c r="AB477" s="7">
        <v>-9243670</v>
      </c>
      <c r="AC477" s="7">
        <v>-1932668</v>
      </c>
      <c r="AD477" s="7">
        <v>-1449679</v>
      </c>
      <c r="AE477" s="5"/>
      <c r="AF477" s="7">
        <v>-282306</v>
      </c>
      <c r="AG477" s="9">
        <v>0</v>
      </c>
      <c r="AH477" s="7">
        <v>-2036342</v>
      </c>
      <c r="AI477" s="5"/>
      <c r="AJ477" s="5"/>
      <c r="AK477" s="5"/>
      <c r="AL477" s="5"/>
      <c r="AM477" s="5"/>
      <c r="AN477" s="5"/>
      <c r="AO477" s="7">
        <v>-107600273</v>
      </c>
      <c r="AP477" s="7">
        <v>-136905164</v>
      </c>
      <c r="AQ477" s="9">
        <v>0</v>
      </c>
      <c r="AR477" s="5"/>
      <c r="AS477" s="5"/>
      <c r="AT477" s="5"/>
      <c r="AU477" s="5"/>
      <c r="AV477" s="5"/>
      <c r="AW477" s="7">
        <v>-48986345</v>
      </c>
      <c r="AX477" s="5"/>
      <c r="AY477" s="5"/>
      <c r="AZ477" s="9">
        <v>0</v>
      </c>
      <c r="BA477" s="8">
        <f t="shared" si="10"/>
        <v>-711266121</v>
      </c>
    </row>
    <row r="478" spans="1:53" x14ac:dyDescent="0.35">
      <c r="A478" s="1" t="s">
        <v>586</v>
      </c>
      <c r="B478" s="1" t="s">
        <v>921</v>
      </c>
      <c r="C478" s="5"/>
      <c r="D478" s="5"/>
      <c r="E478" s="7">
        <v>-86541727</v>
      </c>
      <c r="F478" s="5"/>
      <c r="G478" s="5"/>
      <c r="H478" s="5"/>
      <c r="I478" s="7">
        <v>-9232737</v>
      </c>
      <c r="J478" s="5"/>
      <c r="K478" s="5"/>
      <c r="L478" s="5"/>
      <c r="M478" s="5"/>
      <c r="N478" s="7">
        <v>-13041716</v>
      </c>
      <c r="O478" s="5"/>
      <c r="P478" s="5"/>
      <c r="Q478" s="7">
        <v>-19013454</v>
      </c>
      <c r="R478" s="7">
        <v>-3491</v>
      </c>
      <c r="S478" s="5"/>
      <c r="T478" s="5"/>
      <c r="U478" s="5"/>
      <c r="V478" s="5"/>
      <c r="W478" s="5"/>
      <c r="X478" s="5"/>
      <c r="Y478" s="5"/>
      <c r="Z478" s="7">
        <v>-46230673</v>
      </c>
      <c r="AA478" s="5"/>
      <c r="AB478" s="7">
        <v>-987750</v>
      </c>
      <c r="AC478" s="7">
        <v>-25595453</v>
      </c>
      <c r="AD478" s="7">
        <v>-20015252</v>
      </c>
      <c r="AE478" s="5"/>
      <c r="AF478" s="7">
        <v>-140185</v>
      </c>
      <c r="AG478" s="9">
        <v>0</v>
      </c>
      <c r="AH478" s="7">
        <v>-56158341</v>
      </c>
      <c r="AI478" s="5"/>
      <c r="AJ478" s="5"/>
      <c r="AK478" s="7">
        <v>-220240952</v>
      </c>
      <c r="AL478" s="5"/>
      <c r="AM478" s="5"/>
      <c r="AN478" s="5"/>
      <c r="AO478" s="7">
        <v>-182440272</v>
      </c>
      <c r="AP478" s="7">
        <v>-3415380795</v>
      </c>
      <c r="AQ478" s="9">
        <v>0</v>
      </c>
      <c r="AR478" s="5"/>
      <c r="AS478" s="5"/>
      <c r="AT478" s="7">
        <v>-19160214</v>
      </c>
      <c r="AU478" s="5"/>
      <c r="AV478" s="5"/>
      <c r="AW478" s="7">
        <v>-6950031</v>
      </c>
      <c r="AX478" s="5"/>
      <c r="AY478" s="5"/>
      <c r="AZ478" s="9">
        <v>0</v>
      </c>
      <c r="BA478" s="8">
        <f t="shared" si="10"/>
        <v>-4121133043</v>
      </c>
    </row>
    <row r="479" spans="1:53" x14ac:dyDescent="0.35">
      <c r="A479" s="1" t="s">
        <v>587</v>
      </c>
      <c r="B479" s="1" t="s">
        <v>922</v>
      </c>
      <c r="C479" s="5"/>
      <c r="D479" s="5"/>
      <c r="E479" s="7">
        <v>-16471770</v>
      </c>
      <c r="F479" s="5"/>
      <c r="G479" s="5"/>
      <c r="H479" s="5"/>
      <c r="I479" s="5"/>
      <c r="J479" s="5"/>
      <c r="K479" s="5"/>
      <c r="L479" s="5"/>
      <c r="M479" s="5"/>
      <c r="N479" s="7">
        <v>-8773328</v>
      </c>
      <c r="O479" s="5"/>
      <c r="P479" s="5"/>
      <c r="Q479" s="5"/>
      <c r="R479" s="9">
        <v>0</v>
      </c>
      <c r="S479" s="5"/>
      <c r="T479" s="5"/>
      <c r="U479" s="5"/>
      <c r="V479" s="5"/>
      <c r="W479" s="7">
        <v>-104574</v>
      </c>
      <c r="X479" s="5"/>
      <c r="Y479" s="5"/>
      <c r="Z479" s="7">
        <v>-3798205</v>
      </c>
      <c r="AA479" s="5"/>
      <c r="AB479" s="7">
        <v>-9068115</v>
      </c>
      <c r="AC479" s="7">
        <v>-4684051</v>
      </c>
      <c r="AD479" s="5"/>
      <c r="AE479" s="5"/>
      <c r="AF479" s="7">
        <v>-60928</v>
      </c>
      <c r="AG479" s="9">
        <v>0</v>
      </c>
      <c r="AH479" s="7">
        <v>-943450</v>
      </c>
      <c r="AI479" s="5"/>
      <c r="AJ479" s="5"/>
      <c r="AK479" s="7">
        <v>-12620258</v>
      </c>
      <c r="AL479" s="5"/>
      <c r="AM479" s="5"/>
      <c r="AN479" s="5"/>
      <c r="AO479" s="7">
        <v>-20786526</v>
      </c>
      <c r="AP479" s="7">
        <v>-93660405</v>
      </c>
      <c r="AQ479" s="9">
        <v>0</v>
      </c>
      <c r="AR479" s="5"/>
      <c r="AS479" s="5"/>
      <c r="AT479" s="7">
        <v>-1410997</v>
      </c>
      <c r="AU479" s="5"/>
      <c r="AV479" s="5"/>
      <c r="AW479" s="9">
        <v>0</v>
      </c>
      <c r="AX479" s="5"/>
      <c r="AY479" s="5"/>
      <c r="AZ479" s="9">
        <v>0</v>
      </c>
      <c r="BA479" s="8">
        <f t="shared" si="10"/>
        <v>-172382607</v>
      </c>
    </row>
    <row r="480" spans="1:53" x14ac:dyDescent="0.35">
      <c r="A480" s="1" t="s">
        <v>588</v>
      </c>
      <c r="B480" s="1" t="s">
        <v>923</v>
      </c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8"/>
    </row>
    <row r="481" spans="1:53" x14ac:dyDescent="0.35">
      <c r="A481" s="1" t="s">
        <v>589</v>
      </c>
      <c r="B481" s="1" t="s">
        <v>924</v>
      </c>
      <c r="C481" s="5"/>
      <c r="D481" s="5"/>
      <c r="E481" s="7">
        <v>-1399190202</v>
      </c>
      <c r="F481" s="5"/>
      <c r="G481" s="7">
        <v>-1896</v>
      </c>
      <c r="H481" s="7">
        <v>-5575117</v>
      </c>
      <c r="I481" s="7">
        <v>-106613592</v>
      </c>
      <c r="J481" s="5"/>
      <c r="K481" s="7">
        <v>-5187167</v>
      </c>
      <c r="L481" s="5"/>
      <c r="M481" s="5"/>
      <c r="N481" s="7">
        <v>-22580596</v>
      </c>
      <c r="O481" s="5"/>
      <c r="P481" s="7">
        <v>-5133478</v>
      </c>
      <c r="Q481" s="7">
        <v>-155072981</v>
      </c>
      <c r="R481" s="7">
        <v>-136367</v>
      </c>
      <c r="S481" s="7">
        <v>-1288554</v>
      </c>
      <c r="T481" s="7">
        <v>-40872076</v>
      </c>
      <c r="U481" s="5"/>
      <c r="V481" s="5"/>
      <c r="W481" s="5"/>
      <c r="X481" s="7">
        <v>-132826535</v>
      </c>
      <c r="Y481" s="5"/>
      <c r="Z481" s="7">
        <v>-898585429</v>
      </c>
      <c r="AA481" s="5"/>
      <c r="AB481" s="7">
        <v>-162925026</v>
      </c>
      <c r="AC481" s="7">
        <v>-45764467</v>
      </c>
      <c r="AD481" s="7">
        <v>-36748104</v>
      </c>
      <c r="AE481" s="5"/>
      <c r="AF481" s="7">
        <v>-2292505</v>
      </c>
      <c r="AG481" s="9">
        <v>0</v>
      </c>
      <c r="AH481" s="7">
        <v>-304579538</v>
      </c>
      <c r="AI481" s="5"/>
      <c r="AJ481" s="5"/>
      <c r="AK481" s="7">
        <v>-824040309</v>
      </c>
      <c r="AL481" s="7">
        <v>-9358322</v>
      </c>
      <c r="AM481" s="7">
        <v>-1218136</v>
      </c>
      <c r="AN481" s="5"/>
      <c r="AO481" s="7">
        <v>-154819012</v>
      </c>
      <c r="AP481" s="7">
        <v>-7545746791</v>
      </c>
      <c r="AQ481" s="7">
        <v>-1227</v>
      </c>
      <c r="AR481" s="5"/>
      <c r="AS481" s="5"/>
      <c r="AT481" s="7">
        <v>-37599702</v>
      </c>
      <c r="AU481" s="5"/>
      <c r="AV481" s="7">
        <v>-203633034</v>
      </c>
      <c r="AW481" s="7">
        <v>-285440290</v>
      </c>
      <c r="AX481" s="5"/>
      <c r="AY481" s="5"/>
      <c r="AZ481" s="9">
        <v>0</v>
      </c>
      <c r="BA481" s="8">
        <f t="shared" si="10"/>
        <v>-12387230453</v>
      </c>
    </row>
    <row r="482" spans="1:53" x14ac:dyDescent="0.35">
      <c r="A482" s="1" t="s">
        <v>590</v>
      </c>
      <c r="B482" s="1" t="s">
        <v>925</v>
      </c>
      <c r="C482" s="5"/>
      <c r="D482" s="5"/>
      <c r="E482" s="7">
        <v>-60645863</v>
      </c>
      <c r="F482" s="5"/>
      <c r="G482" s="5"/>
      <c r="H482" s="5"/>
      <c r="I482" s="5"/>
      <c r="J482" s="5"/>
      <c r="K482" s="7">
        <v>-302601</v>
      </c>
      <c r="L482" s="5"/>
      <c r="M482" s="5"/>
      <c r="N482" s="7">
        <v>-4075428</v>
      </c>
      <c r="O482" s="5"/>
      <c r="P482" s="5"/>
      <c r="Q482" s="7">
        <v>-1071726</v>
      </c>
      <c r="R482" s="7">
        <v>-235106</v>
      </c>
      <c r="S482" s="5"/>
      <c r="T482" s="7">
        <v>-4271844</v>
      </c>
      <c r="U482" s="7">
        <v>-235170</v>
      </c>
      <c r="V482" s="7">
        <v>-5799390</v>
      </c>
      <c r="W482" s="7">
        <v>-104574</v>
      </c>
      <c r="X482" s="5"/>
      <c r="Y482" s="5"/>
      <c r="Z482" s="7">
        <v>-134083659</v>
      </c>
      <c r="AA482" s="5"/>
      <c r="AB482" s="7">
        <v>-17862396</v>
      </c>
      <c r="AC482" s="7">
        <v>-599877</v>
      </c>
      <c r="AD482" s="5"/>
      <c r="AE482" s="7">
        <v>-1283566</v>
      </c>
      <c r="AF482" s="9">
        <v>0</v>
      </c>
      <c r="AG482" s="7">
        <v>-64145</v>
      </c>
      <c r="AH482" s="7">
        <v>-94099783</v>
      </c>
      <c r="AI482" s="7">
        <v>-673666</v>
      </c>
      <c r="AJ482" s="5"/>
      <c r="AK482" s="5"/>
      <c r="AL482" s="7">
        <v>364730</v>
      </c>
      <c r="AM482" s="5"/>
      <c r="AN482" s="5"/>
      <c r="AO482" s="7">
        <v>-2233709372</v>
      </c>
      <c r="AP482" s="7">
        <v>-560775817</v>
      </c>
      <c r="AQ482" s="9">
        <v>0</v>
      </c>
      <c r="AR482" s="5"/>
      <c r="AS482" s="5"/>
      <c r="AT482" s="7">
        <v>-8773760</v>
      </c>
      <c r="AU482" s="5"/>
      <c r="AV482" s="5"/>
      <c r="AW482" s="7">
        <v>-61240710</v>
      </c>
      <c r="AX482" s="5"/>
      <c r="AY482" s="5"/>
      <c r="AZ482" s="9">
        <v>0</v>
      </c>
      <c r="BA482" s="8">
        <f t="shared" si="10"/>
        <v>-3189543723</v>
      </c>
    </row>
    <row r="483" spans="1:53" x14ac:dyDescent="0.35">
      <c r="A483" s="1" t="s">
        <v>591</v>
      </c>
      <c r="B483" s="1" t="s">
        <v>926</v>
      </c>
      <c r="C483" s="7">
        <v>-4890018</v>
      </c>
      <c r="D483" s="5"/>
      <c r="E483" s="5"/>
      <c r="F483" s="5"/>
      <c r="G483" s="5"/>
      <c r="H483" s="5"/>
      <c r="I483" s="5"/>
      <c r="J483" s="5"/>
      <c r="K483" s="5"/>
      <c r="L483" s="7">
        <v>-3730201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9">
        <v>0</v>
      </c>
      <c r="AA483" s="5"/>
      <c r="AB483" s="9">
        <v>0</v>
      </c>
      <c r="AC483" s="5"/>
      <c r="AD483" s="5"/>
      <c r="AE483" s="5"/>
      <c r="AF483" s="9">
        <v>0</v>
      </c>
      <c r="AG483" s="9">
        <v>0</v>
      </c>
      <c r="AH483" s="5"/>
      <c r="AI483" s="5"/>
      <c r="AJ483" s="5"/>
      <c r="AK483" s="5"/>
      <c r="AL483" s="5"/>
      <c r="AM483" s="5"/>
      <c r="AN483" s="5"/>
      <c r="AO483" s="7">
        <v>-563657</v>
      </c>
      <c r="AP483" s="9">
        <v>0</v>
      </c>
      <c r="AQ483" s="9">
        <v>0</v>
      </c>
      <c r="AR483" s="5"/>
      <c r="AS483" s="5"/>
      <c r="AT483" s="5"/>
      <c r="AU483" s="5"/>
      <c r="AV483" s="5"/>
      <c r="AW483" s="9">
        <v>0</v>
      </c>
      <c r="AX483" s="5"/>
      <c r="AY483" s="5"/>
      <c r="AZ483" s="9">
        <v>0</v>
      </c>
      <c r="BA483" s="8">
        <f t="shared" si="10"/>
        <v>-9183876</v>
      </c>
    </row>
    <row r="484" spans="1:53" x14ac:dyDescent="0.35">
      <c r="A484" s="1" t="s">
        <v>592</v>
      </c>
      <c r="B484" s="1" t="s">
        <v>927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8"/>
    </row>
    <row r="485" spans="1:53" x14ac:dyDescent="0.35">
      <c r="A485" s="1" t="s">
        <v>593</v>
      </c>
      <c r="B485" s="1" t="s">
        <v>928</v>
      </c>
      <c r="C485" s="5"/>
      <c r="D485" s="5"/>
      <c r="E485" s="7">
        <v>-17565163</v>
      </c>
      <c r="F485" s="5"/>
      <c r="G485" s="7">
        <v>-1896</v>
      </c>
      <c r="H485" s="7">
        <v>-5575117</v>
      </c>
      <c r="I485" s="7">
        <v>-106613592</v>
      </c>
      <c r="J485" s="5"/>
      <c r="K485" s="5"/>
      <c r="L485" s="5"/>
      <c r="M485" s="5"/>
      <c r="N485" s="7">
        <v>-47547</v>
      </c>
      <c r="O485" s="5"/>
      <c r="P485" s="5"/>
      <c r="Q485" s="7">
        <v>-36064418</v>
      </c>
      <c r="R485" s="5"/>
      <c r="S485" s="5"/>
      <c r="T485" s="5"/>
      <c r="U485" s="7">
        <v>-235170</v>
      </c>
      <c r="V485" s="5"/>
      <c r="W485" s="5"/>
      <c r="X485" s="7">
        <v>-132826535</v>
      </c>
      <c r="Y485" s="5"/>
      <c r="Z485" s="7">
        <v>-230977940</v>
      </c>
      <c r="AA485" s="5"/>
      <c r="AB485" s="7">
        <v>-5539705</v>
      </c>
      <c r="AC485" s="7">
        <v>-12855453</v>
      </c>
      <c r="AD485" s="5"/>
      <c r="AE485" s="5"/>
      <c r="AF485" s="7">
        <v>-2292505</v>
      </c>
      <c r="AG485" s="7">
        <v>-64145</v>
      </c>
      <c r="AH485" s="5"/>
      <c r="AI485" s="7">
        <v>-673666</v>
      </c>
      <c r="AJ485" s="5"/>
      <c r="AK485" s="7">
        <v>-812947480</v>
      </c>
      <c r="AL485" s="5"/>
      <c r="AM485" s="7">
        <v>-1218136</v>
      </c>
      <c r="AN485" s="5"/>
      <c r="AO485" s="7">
        <v>-2147581180</v>
      </c>
      <c r="AP485" s="7">
        <v>-3374639527</v>
      </c>
      <c r="AQ485" s="7">
        <v>-1227</v>
      </c>
      <c r="AR485" s="5"/>
      <c r="AS485" s="5"/>
      <c r="AT485" s="7">
        <v>-19581742</v>
      </c>
      <c r="AU485" s="5"/>
      <c r="AV485" s="7">
        <v>-203633034</v>
      </c>
      <c r="AW485" s="7">
        <v>-1708177</v>
      </c>
      <c r="AX485" s="5"/>
      <c r="AY485" s="5"/>
      <c r="AZ485" s="9">
        <v>0</v>
      </c>
      <c r="BA485" s="8">
        <f t="shared" si="10"/>
        <v>-7112643355</v>
      </c>
    </row>
    <row r="486" spans="1:53" x14ac:dyDescent="0.35">
      <c r="A486" s="1" t="s">
        <v>594</v>
      </c>
      <c r="B486" s="1" t="s">
        <v>929</v>
      </c>
      <c r="C486" s="7">
        <v>-4890018</v>
      </c>
      <c r="D486" s="5"/>
      <c r="E486" s="7">
        <v>-1442270902</v>
      </c>
      <c r="F486" s="5"/>
      <c r="G486" s="5"/>
      <c r="H486" s="5"/>
      <c r="I486" s="5"/>
      <c r="J486" s="5"/>
      <c r="K486" s="7">
        <v>-5489768</v>
      </c>
      <c r="L486" s="7">
        <v>-3730201</v>
      </c>
      <c r="M486" s="5"/>
      <c r="N486" s="7">
        <v>-26608477</v>
      </c>
      <c r="O486" s="5"/>
      <c r="P486" s="7">
        <v>-5133478</v>
      </c>
      <c r="Q486" s="7">
        <v>-120080289</v>
      </c>
      <c r="R486" s="7">
        <v>-371473</v>
      </c>
      <c r="S486" s="7">
        <v>-1288554</v>
      </c>
      <c r="T486" s="7">
        <v>-45143920</v>
      </c>
      <c r="U486" s="5"/>
      <c r="V486" s="7">
        <v>-5799390</v>
      </c>
      <c r="W486" s="7">
        <v>-104574</v>
      </c>
      <c r="X486" s="5"/>
      <c r="Y486" s="5"/>
      <c r="Z486" s="7">
        <v>-801691148</v>
      </c>
      <c r="AA486" s="5"/>
      <c r="AB486" s="7">
        <v>-175247717</v>
      </c>
      <c r="AC486" s="7">
        <v>-33508891</v>
      </c>
      <c r="AD486" s="7">
        <v>-36748104</v>
      </c>
      <c r="AE486" s="7">
        <v>-1283566</v>
      </c>
      <c r="AF486" s="9">
        <v>0</v>
      </c>
      <c r="AG486" s="9">
        <v>0</v>
      </c>
      <c r="AH486" s="7">
        <v>-398679321</v>
      </c>
      <c r="AI486" s="5"/>
      <c r="AJ486" s="5"/>
      <c r="AK486" s="7">
        <v>-11092829</v>
      </c>
      <c r="AL486" s="7">
        <v>-8993592</v>
      </c>
      <c r="AM486" s="5"/>
      <c r="AN486" s="5"/>
      <c r="AO486" s="7">
        <v>-241510861</v>
      </c>
      <c r="AP486" s="7">
        <v>-4731883081</v>
      </c>
      <c r="AQ486" s="9">
        <v>0</v>
      </c>
      <c r="AR486" s="5"/>
      <c r="AS486" s="5"/>
      <c r="AT486" s="7">
        <v>-26791720</v>
      </c>
      <c r="AU486" s="5"/>
      <c r="AV486" s="5"/>
      <c r="AW486" s="7">
        <v>-344972823</v>
      </c>
      <c r="AX486" s="5"/>
      <c r="AY486" s="5"/>
      <c r="AZ486" s="9">
        <v>0</v>
      </c>
      <c r="BA486" s="8">
        <f t="shared" si="10"/>
        <v>-8473314697</v>
      </c>
    </row>
    <row r="487" spans="1:53" ht="16" x14ac:dyDescent="0.35">
      <c r="A487" s="1" t="s">
        <v>265</v>
      </c>
      <c r="B487" s="1" t="s">
        <v>962</v>
      </c>
      <c r="C487" s="7">
        <v>-165670343</v>
      </c>
      <c r="D487" s="7">
        <v>-1356403</v>
      </c>
      <c r="E487" s="7">
        <v>-2845114823</v>
      </c>
      <c r="F487" s="7">
        <v>-1323248</v>
      </c>
      <c r="G487" s="7">
        <v>-2485140996</v>
      </c>
      <c r="H487" s="7">
        <v>-12470849</v>
      </c>
      <c r="I487" s="7">
        <v>-676359834</v>
      </c>
      <c r="J487" s="7">
        <v>-6527743</v>
      </c>
      <c r="K487" s="7">
        <v>-415261459</v>
      </c>
      <c r="L487" s="7">
        <v>-7356643</v>
      </c>
      <c r="M487" s="7">
        <v>-32043263</v>
      </c>
      <c r="N487" s="7">
        <v>-187264438</v>
      </c>
      <c r="O487" s="7">
        <v>-29374000</v>
      </c>
      <c r="P487" s="7">
        <v>-8691243</v>
      </c>
      <c r="Q487" s="7">
        <v>-1252746301</v>
      </c>
      <c r="R487" s="7">
        <v>-543701</v>
      </c>
      <c r="S487" s="7">
        <v>-87642338</v>
      </c>
      <c r="T487" s="7">
        <v>-18013779</v>
      </c>
      <c r="U487" s="7">
        <v>-186296046</v>
      </c>
      <c r="V487" s="7">
        <v>-33299403</v>
      </c>
      <c r="W487" s="7">
        <v>-51053</v>
      </c>
      <c r="X487" s="7">
        <v>-191937202</v>
      </c>
      <c r="Y487" s="7">
        <v>-6898036</v>
      </c>
      <c r="Z487" s="7">
        <v>-2106837482</v>
      </c>
      <c r="AA487" s="7">
        <v>-7723064</v>
      </c>
      <c r="AB487" s="7">
        <v>-1283033869</v>
      </c>
      <c r="AC487" s="7">
        <v>-638290701</v>
      </c>
      <c r="AD487" s="7">
        <v>-76157186</v>
      </c>
      <c r="AE487" s="7">
        <v>-4420172</v>
      </c>
      <c r="AF487" s="7">
        <v>-10281704</v>
      </c>
      <c r="AG487" s="7">
        <v>-10947197</v>
      </c>
      <c r="AH487" s="7">
        <v>-2499440095</v>
      </c>
      <c r="AI487" s="7">
        <v>-4257139</v>
      </c>
      <c r="AJ487" s="5"/>
      <c r="AK487" s="7">
        <v>-3295115688</v>
      </c>
      <c r="AL487" s="7">
        <v>-466149699</v>
      </c>
      <c r="AM487" s="7">
        <v>-43558394</v>
      </c>
      <c r="AN487" s="7">
        <v>-576228</v>
      </c>
      <c r="AO487" s="7">
        <v>-6034329419</v>
      </c>
      <c r="AP487" s="7">
        <v>-40333830685</v>
      </c>
      <c r="AQ487" s="7">
        <v>-206</v>
      </c>
      <c r="AR487" s="7">
        <v>-66877190</v>
      </c>
      <c r="AS487" s="7">
        <v>-6620308</v>
      </c>
      <c r="AT487" s="7">
        <v>-161660031</v>
      </c>
      <c r="AU487" s="5"/>
      <c r="AV487" s="7">
        <v>-1302918023</v>
      </c>
      <c r="AW487" s="7">
        <v>-687205000</v>
      </c>
      <c r="AX487" s="7">
        <v>-1600965</v>
      </c>
      <c r="AY487" s="5"/>
      <c r="AZ487" s="7">
        <v>-9356603</v>
      </c>
      <c r="BA487" s="8">
        <f t="shared" si="10"/>
        <v>-67702570192</v>
      </c>
    </row>
    <row r="488" spans="1:53" ht="16" x14ac:dyDescent="0.35">
      <c r="A488" s="1" t="s">
        <v>266</v>
      </c>
      <c r="B488" s="1" t="s">
        <v>963</v>
      </c>
      <c r="C488" s="7">
        <v>-165670343</v>
      </c>
      <c r="D488" s="7">
        <v>-1356403</v>
      </c>
      <c r="E488" s="7">
        <v>-2845114823</v>
      </c>
      <c r="F488" s="7">
        <v>-1323248</v>
      </c>
      <c r="G488" s="7">
        <v>-2485140996</v>
      </c>
      <c r="H488" s="7">
        <v>-12470849</v>
      </c>
      <c r="I488" s="7">
        <v>-676359834</v>
      </c>
      <c r="J488" s="7">
        <v>-6527743</v>
      </c>
      <c r="K488" s="7">
        <v>-415261459</v>
      </c>
      <c r="L488" s="7">
        <v>-7356643</v>
      </c>
      <c r="M488" s="7">
        <v>-32043263</v>
      </c>
      <c r="N488" s="7">
        <v>-187264438</v>
      </c>
      <c r="O488" s="7">
        <v>-29374000</v>
      </c>
      <c r="P488" s="7">
        <v>-8691243</v>
      </c>
      <c r="Q488" s="7">
        <v>-1252746301</v>
      </c>
      <c r="R488" s="7">
        <v>-543701</v>
      </c>
      <c r="S488" s="7">
        <v>-87642338</v>
      </c>
      <c r="T488" s="7">
        <v>-18013779</v>
      </c>
      <c r="U488" s="7">
        <v>-186296046</v>
      </c>
      <c r="V488" s="7">
        <v>-33299403</v>
      </c>
      <c r="W488" s="7">
        <v>-51053</v>
      </c>
      <c r="X488" s="7">
        <v>-191937202</v>
      </c>
      <c r="Y488" s="7">
        <v>-6898036</v>
      </c>
      <c r="Z488" s="7">
        <v>-2106837482</v>
      </c>
      <c r="AA488" s="7">
        <v>-7723064</v>
      </c>
      <c r="AB488" s="7">
        <v>-1283033869</v>
      </c>
      <c r="AC488" s="7">
        <v>-638290701</v>
      </c>
      <c r="AD488" s="7">
        <v>-76157186</v>
      </c>
      <c r="AE488" s="7">
        <v>-4420172</v>
      </c>
      <c r="AF488" s="7">
        <v>-10281704</v>
      </c>
      <c r="AG488" s="7">
        <v>-10947197</v>
      </c>
      <c r="AH488" s="7">
        <v>-2499440095</v>
      </c>
      <c r="AI488" s="7">
        <v>-4257139</v>
      </c>
      <c r="AJ488" s="5"/>
      <c r="AK488" s="7">
        <v>-3295115688</v>
      </c>
      <c r="AL488" s="7">
        <v>-466149699</v>
      </c>
      <c r="AM488" s="7">
        <v>-43558394</v>
      </c>
      <c r="AN488" s="7">
        <v>-576228</v>
      </c>
      <c r="AO488" s="7">
        <v>-6034329419</v>
      </c>
      <c r="AP488" s="7">
        <v>-40333830685</v>
      </c>
      <c r="AQ488" s="7">
        <v>-206</v>
      </c>
      <c r="AR488" s="7">
        <v>-66877190</v>
      </c>
      <c r="AS488" s="7">
        <v>-6620308</v>
      </c>
      <c r="AT488" s="7">
        <v>-161660031</v>
      </c>
      <c r="AU488" s="5"/>
      <c r="AV488" s="7">
        <v>-1302918023</v>
      </c>
      <c r="AW488" s="7">
        <v>-687205000</v>
      </c>
      <c r="AX488" s="7">
        <v>-1600965</v>
      </c>
      <c r="AY488" s="5"/>
      <c r="AZ488" s="7">
        <v>-9356603</v>
      </c>
      <c r="BA488" s="8">
        <f t="shared" si="10"/>
        <v>-67702570192</v>
      </c>
    </row>
    <row r="489" spans="1:53" x14ac:dyDescent="0.35">
      <c r="A489" s="1" t="s">
        <v>193</v>
      </c>
      <c r="B489" s="1" t="s">
        <v>854</v>
      </c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8"/>
    </row>
    <row r="490" spans="1:53" x14ac:dyDescent="0.35">
      <c r="A490" s="1" t="s">
        <v>194</v>
      </c>
      <c r="B490" s="1" t="s">
        <v>855</v>
      </c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8">
        <f t="shared" si="10"/>
        <v>0</v>
      </c>
    </row>
    <row r="491" spans="1:53" x14ac:dyDescent="0.35">
      <c r="A491" s="1" t="s">
        <v>263</v>
      </c>
      <c r="B491" s="1" t="s">
        <v>954</v>
      </c>
      <c r="C491" s="7">
        <v>-2846587</v>
      </c>
      <c r="D491" s="7">
        <v>-805074</v>
      </c>
      <c r="E491" s="7">
        <v>-171995487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7">
        <v>-70074005</v>
      </c>
      <c r="V491" s="7">
        <v>-8027630</v>
      </c>
      <c r="W491" s="5"/>
      <c r="X491" s="5"/>
      <c r="Y491" s="5"/>
      <c r="Z491" s="7">
        <v>-9964288</v>
      </c>
      <c r="AA491" s="5"/>
      <c r="AB491" s="9">
        <v>0</v>
      </c>
      <c r="AC491" s="5"/>
      <c r="AD491" s="7">
        <v>-3030135</v>
      </c>
      <c r="AE491" s="5"/>
      <c r="AF491" s="5"/>
      <c r="AG491" s="7">
        <v>-935736</v>
      </c>
      <c r="AH491" s="5"/>
      <c r="AI491" s="5"/>
      <c r="AJ491" s="5"/>
      <c r="AK491" s="7">
        <v>-29402833</v>
      </c>
      <c r="AL491" s="7">
        <v>-98368</v>
      </c>
      <c r="AM491" s="5"/>
      <c r="AN491" s="5"/>
      <c r="AO491" s="5"/>
      <c r="AP491" s="7">
        <v>-3509974552</v>
      </c>
      <c r="AQ491" s="9">
        <v>0</v>
      </c>
      <c r="AR491" s="7">
        <v>-872821</v>
      </c>
      <c r="AS491" s="5"/>
      <c r="AT491" s="5"/>
      <c r="AU491" s="5"/>
      <c r="AV491" s="5"/>
      <c r="AW491" s="7">
        <v>-6690238</v>
      </c>
      <c r="AX491" s="5"/>
      <c r="AY491" s="5"/>
      <c r="AZ491" s="7">
        <v>-423517</v>
      </c>
      <c r="BA491" s="8">
        <f t="shared" si="10"/>
        <v>-3815141271</v>
      </c>
    </row>
    <row r="492" spans="1:53" x14ac:dyDescent="0.35">
      <c r="A492" s="1" t="s">
        <v>264</v>
      </c>
      <c r="B492" s="1" t="s">
        <v>955</v>
      </c>
      <c r="C492" s="5"/>
      <c r="D492" s="5"/>
      <c r="E492" s="7">
        <v>-12062743</v>
      </c>
      <c r="F492" s="5"/>
      <c r="G492" s="7">
        <v>-639988337</v>
      </c>
      <c r="H492" s="5"/>
      <c r="I492" s="5"/>
      <c r="J492" s="5"/>
      <c r="K492" s="7">
        <v>-9214114</v>
      </c>
      <c r="L492" s="5"/>
      <c r="M492" s="5"/>
      <c r="N492" s="7">
        <v>-1596782</v>
      </c>
      <c r="O492" s="5"/>
      <c r="P492" s="5"/>
      <c r="Q492" s="5"/>
      <c r="R492" s="5"/>
      <c r="S492" s="7">
        <v>-2105097</v>
      </c>
      <c r="T492" s="5"/>
      <c r="U492" s="7">
        <v>-9738255</v>
      </c>
      <c r="V492" s="5"/>
      <c r="W492" s="5"/>
      <c r="X492" s="5"/>
      <c r="Y492" s="5"/>
      <c r="Z492" s="7">
        <v>-11182057</v>
      </c>
      <c r="AA492" s="5"/>
      <c r="AB492" s="7">
        <v>-7519187</v>
      </c>
      <c r="AC492" s="5"/>
      <c r="AD492" s="5"/>
      <c r="AE492" s="5"/>
      <c r="AF492" s="5"/>
      <c r="AG492" s="9">
        <v>0</v>
      </c>
      <c r="AH492" s="7">
        <v>-52862272</v>
      </c>
      <c r="AI492" s="5"/>
      <c r="AJ492" s="5"/>
      <c r="AK492" s="5"/>
      <c r="AL492" s="7">
        <v>-43766366</v>
      </c>
      <c r="AM492" s="7">
        <v>-5646276</v>
      </c>
      <c r="AN492" s="5"/>
      <c r="AO492" s="7">
        <v>-8369975</v>
      </c>
      <c r="AP492" s="7">
        <v>-297277150</v>
      </c>
      <c r="AQ492" s="9">
        <v>0</v>
      </c>
      <c r="AR492" s="5"/>
      <c r="AS492" s="5"/>
      <c r="AT492" s="7">
        <v>-334511</v>
      </c>
      <c r="AU492" s="5"/>
      <c r="AV492" s="7">
        <v>-130083524</v>
      </c>
      <c r="AW492" s="9">
        <v>0</v>
      </c>
      <c r="AX492" s="5"/>
      <c r="AY492" s="5"/>
      <c r="AZ492" s="7">
        <v>-66714</v>
      </c>
      <c r="BA492" s="8">
        <f t="shared" si="10"/>
        <v>-1231813360</v>
      </c>
    </row>
    <row r="493" spans="1:53" x14ac:dyDescent="0.35">
      <c r="A493" s="1" t="s">
        <v>195</v>
      </c>
      <c r="B493" s="1" t="s">
        <v>856</v>
      </c>
      <c r="C493" s="5"/>
      <c r="D493" s="7">
        <v>-551329</v>
      </c>
      <c r="E493" s="7">
        <v>-1062727</v>
      </c>
      <c r="F493" s="5"/>
      <c r="G493" s="5"/>
      <c r="H493" s="5"/>
      <c r="I493" s="5"/>
      <c r="J493" s="5"/>
      <c r="K493" s="5"/>
      <c r="L493" s="5"/>
      <c r="M493" s="5"/>
      <c r="N493" s="7">
        <v>-221099</v>
      </c>
      <c r="O493" s="5"/>
      <c r="P493" s="5"/>
      <c r="Q493" s="5"/>
      <c r="R493" s="5"/>
      <c r="S493" s="7">
        <v>-973650</v>
      </c>
      <c r="T493" s="5"/>
      <c r="U493" s="7">
        <v>-7570922</v>
      </c>
      <c r="V493" s="5"/>
      <c r="W493" s="5"/>
      <c r="X493" s="5"/>
      <c r="Y493" s="5"/>
      <c r="Z493" s="9">
        <v>0</v>
      </c>
      <c r="AA493" s="5"/>
      <c r="AB493" s="7">
        <v>-541885</v>
      </c>
      <c r="AC493" s="5"/>
      <c r="AD493" s="5"/>
      <c r="AE493" s="5"/>
      <c r="AF493" s="5"/>
      <c r="AG493" s="7">
        <v>-164612</v>
      </c>
      <c r="AH493" s="5"/>
      <c r="AI493" s="5"/>
      <c r="AJ493" s="5"/>
      <c r="AK493" s="7">
        <v>-52922941</v>
      </c>
      <c r="AL493" s="7">
        <v>-1479243</v>
      </c>
      <c r="AM493" s="7">
        <v>-2494803</v>
      </c>
      <c r="AN493" s="5"/>
      <c r="AO493" s="7">
        <v>-105090012</v>
      </c>
      <c r="AP493" s="7">
        <v>-10337119</v>
      </c>
      <c r="AQ493" s="9">
        <v>0</v>
      </c>
      <c r="AR493" s="7">
        <v>-95878</v>
      </c>
      <c r="AS493" s="5"/>
      <c r="AT493" s="5"/>
      <c r="AU493" s="5"/>
      <c r="AV493" s="7">
        <v>-3132523</v>
      </c>
      <c r="AW493" s="9">
        <v>0</v>
      </c>
      <c r="AX493" s="5"/>
      <c r="AY493" s="5"/>
      <c r="AZ493" s="9">
        <v>0</v>
      </c>
      <c r="BA493" s="8">
        <f t="shared" si="10"/>
        <v>-186638743</v>
      </c>
    </row>
    <row r="494" spans="1:53" ht="16" x14ac:dyDescent="0.35">
      <c r="A494" s="1" t="s">
        <v>575</v>
      </c>
      <c r="B494" s="1" t="s">
        <v>857</v>
      </c>
      <c r="C494" s="5"/>
      <c r="D494" s="5"/>
      <c r="E494" s="5"/>
      <c r="F494" s="5"/>
      <c r="G494" s="5"/>
      <c r="H494" s="5"/>
      <c r="I494" s="5"/>
      <c r="J494" s="5"/>
      <c r="K494" s="7">
        <v>-1804391</v>
      </c>
      <c r="L494" s="5"/>
      <c r="M494" s="5"/>
      <c r="N494" s="5"/>
      <c r="O494" s="5"/>
      <c r="P494" s="5"/>
      <c r="Q494" s="5"/>
      <c r="R494" s="5"/>
      <c r="S494" s="7">
        <v>-4311</v>
      </c>
      <c r="T494" s="5"/>
      <c r="U494" s="5"/>
      <c r="V494" s="5"/>
      <c r="W494" s="5"/>
      <c r="X494" s="5"/>
      <c r="Y494" s="5"/>
      <c r="Z494" s="7">
        <v>-7853142</v>
      </c>
      <c r="AA494" s="5"/>
      <c r="AB494" s="7">
        <v>-6877042</v>
      </c>
      <c r="AC494" s="5"/>
      <c r="AD494" s="7">
        <v>-125125</v>
      </c>
      <c r="AE494" s="5"/>
      <c r="AF494" s="5"/>
      <c r="AG494" s="9">
        <v>0</v>
      </c>
      <c r="AH494" s="7">
        <v>-5648109</v>
      </c>
      <c r="AI494" s="5"/>
      <c r="AJ494" s="5"/>
      <c r="AK494" s="5"/>
      <c r="AL494" s="7">
        <v>-1477896</v>
      </c>
      <c r="AM494" s="5"/>
      <c r="AN494" s="5"/>
      <c r="AO494" s="7">
        <v>-153614</v>
      </c>
      <c r="AP494" s="7">
        <v>-240763505</v>
      </c>
      <c r="AQ494" s="9">
        <v>0</v>
      </c>
      <c r="AR494" s="5"/>
      <c r="AS494" s="5"/>
      <c r="AT494" s="5"/>
      <c r="AU494" s="5"/>
      <c r="AV494" s="7">
        <v>-48602511</v>
      </c>
      <c r="AW494" s="7">
        <v>-7661214</v>
      </c>
      <c r="AX494" s="5"/>
      <c r="AY494" s="5"/>
      <c r="AZ494" s="7">
        <v>-746818</v>
      </c>
      <c r="BA494" s="8">
        <f t="shared" si="10"/>
        <v>-321717678</v>
      </c>
    </row>
    <row r="495" spans="1:53" x14ac:dyDescent="0.35">
      <c r="A495" s="1" t="s">
        <v>606</v>
      </c>
      <c r="B495" s="1" t="s">
        <v>956</v>
      </c>
      <c r="C495" s="7">
        <v>-34223059</v>
      </c>
      <c r="D495" s="5"/>
      <c r="E495" s="7">
        <v>-1070807068</v>
      </c>
      <c r="F495" s="5"/>
      <c r="G495" s="7">
        <v>-202757899</v>
      </c>
      <c r="H495" s="7">
        <v>-8686712</v>
      </c>
      <c r="I495" s="5"/>
      <c r="J495" s="7">
        <v>-2004029</v>
      </c>
      <c r="K495" s="7">
        <v>-79692554</v>
      </c>
      <c r="L495" s="5"/>
      <c r="M495" s="7">
        <v>-2866250</v>
      </c>
      <c r="N495" s="7">
        <v>-41066685</v>
      </c>
      <c r="O495" s="7">
        <v>-6883000</v>
      </c>
      <c r="P495" s="7">
        <v>-397112</v>
      </c>
      <c r="Q495" s="5"/>
      <c r="R495" s="7">
        <v>-190487</v>
      </c>
      <c r="S495" s="7">
        <v>-41890736</v>
      </c>
      <c r="T495" s="7">
        <v>-11454590</v>
      </c>
      <c r="U495" s="7">
        <v>-10184595</v>
      </c>
      <c r="V495" s="7">
        <v>-17579500</v>
      </c>
      <c r="W495" s="5"/>
      <c r="X495" s="7">
        <v>-103028024</v>
      </c>
      <c r="Y495" s="7">
        <v>-6680894</v>
      </c>
      <c r="Z495" s="7">
        <v>-291126737</v>
      </c>
      <c r="AA495" s="7">
        <v>-459621</v>
      </c>
      <c r="AB495" s="7">
        <v>-142633875</v>
      </c>
      <c r="AC495" s="7">
        <v>-519091778</v>
      </c>
      <c r="AD495" s="7">
        <v>-21900683</v>
      </c>
      <c r="AE495" s="7">
        <v>-195751</v>
      </c>
      <c r="AF495" s="7">
        <v>-1630797</v>
      </c>
      <c r="AG495" s="9">
        <v>0</v>
      </c>
      <c r="AH495" s="7">
        <v>-200985019</v>
      </c>
      <c r="AI495" s="7">
        <v>-4257139</v>
      </c>
      <c r="AJ495" s="5"/>
      <c r="AK495" s="7">
        <v>-1212938730</v>
      </c>
      <c r="AL495" s="7">
        <v>-82193850</v>
      </c>
      <c r="AM495" s="7">
        <v>-15614071</v>
      </c>
      <c r="AN495" s="7">
        <v>-576228</v>
      </c>
      <c r="AO495" s="7">
        <v>-1415941558</v>
      </c>
      <c r="AP495" s="7">
        <v>-6260510868</v>
      </c>
      <c r="AQ495" s="9">
        <v>0</v>
      </c>
      <c r="AR495" s="5"/>
      <c r="AS495" s="7">
        <v>-3044467</v>
      </c>
      <c r="AT495" s="7">
        <v>-97468421</v>
      </c>
      <c r="AU495" s="5"/>
      <c r="AV495" s="7">
        <v>-169780900</v>
      </c>
      <c r="AW495" s="7">
        <v>-197189248</v>
      </c>
      <c r="AX495" s="5"/>
      <c r="AY495" s="5"/>
      <c r="AZ495" s="7">
        <v>-487123</v>
      </c>
      <c r="BA495" s="8">
        <f t="shared" si="10"/>
        <v>-12278420058</v>
      </c>
    </row>
    <row r="496" spans="1:53" x14ac:dyDescent="0.35">
      <c r="A496" s="1" t="s">
        <v>607</v>
      </c>
      <c r="B496" s="1" t="s">
        <v>957</v>
      </c>
      <c r="C496" s="5"/>
      <c r="D496" s="5"/>
      <c r="E496" s="7">
        <v>-80574613</v>
      </c>
      <c r="F496" s="5"/>
      <c r="G496" s="7">
        <v>-28835</v>
      </c>
      <c r="H496" s="5"/>
      <c r="I496" s="5"/>
      <c r="J496" s="7">
        <v>-920738</v>
      </c>
      <c r="K496" s="7">
        <v>-14216062</v>
      </c>
      <c r="L496" s="5"/>
      <c r="M496" s="5"/>
      <c r="N496" s="7">
        <v>-86288894</v>
      </c>
      <c r="O496" s="5"/>
      <c r="P496" s="5"/>
      <c r="Q496" s="5"/>
      <c r="R496" s="7">
        <v>-353214</v>
      </c>
      <c r="S496" s="7">
        <v>-7146693</v>
      </c>
      <c r="T496" s="5"/>
      <c r="U496" s="5"/>
      <c r="V496" s="5"/>
      <c r="W496" s="7">
        <v>-51053</v>
      </c>
      <c r="X496" s="5"/>
      <c r="Y496" s="5"/>
      <c r="Z496" s="7">
        <v>-629023621</v>
      </c>
      <c r="AA496" s="5"/>
      <c r="AB496" s="9">
        <v>0</v>
      </c>
      <c r="AC496" s="5"/>
      <c r="AD496" s="7">
        <v>-1318618</v>
      </c>
      <c r="AE496" s="5"/>
      <c r="AF496" s="5"/>
      <c r="AG496" s="7">
        <v>-246636</v>
      </c>
      <c r="AH496" s="7">
        <v>-696566842</v>
      </c>
      <c r="AI496" s="5"/>
      <c r="AJ496" s="5"/>
      <c r="AK496" s="7">
        <v>-5207659</v>
      </c>
      <c r="AL496" s="7">
        <v>-6460980</v>
      </c>
      <c r="AM496" s="5"/>
      <c r="AN496" s="5"/>
      <c r="AO496" s="7">
        <v>-404374230</v>
      </c>
      <c r="AP496" s="7">
        <v>-4680734579</v>
      </c>
      <c r="AQ496" s="9">
        <v>0</v>
      </c>
      <c r="AR496" s="7">
        <v>-54699777</v>
      </c>
      <c r="AS496" s="5"/>
      <c r="AT496" s="7">
        <v>-51728460</v>
      </c>
      <c r="AU496" s="5"/>
      <c r="AV496" s="7">
        <v>-31617192</v>
      </c>
      <c r="AW496" s="7">
        <v>-24682277</v>
      </c>
      <c r="AX496" s="5"/>
      <c r="AY496" s="5"/>
      <c r="AZ496" s="9">
        <v>0</v>
      </c>
      <c r="BA496" s="8">
        <f t="shared" si="10"/>
        <v>-6776240973</v>
      </c>
    </row>
    <row r="497" spans="1:53" ht="16" x14ac:dyDescent="0.35">
      <c r="A497" s="1" t="s">
        <v>577</v>
      </c>
      <c r="B497" s="1" t="s">
        <v>859</v>
      </c>
      <c r="C497" s="5"/>
      <c r="D497" s="5"/>
      <c r="E497" s="7">
        <v>-109011463</v>
      </c>
      <c r="F497" s="5"/>
      <c r="G497" s="7">
        <v>-105564426</v>
      </c>
      <c r="H497" s="5"/>
      <c r="I497" s="5"/>
      <c r="J497" s="5"/>
      <c r="K497" s="7">
        <v>-133236408</v>
      </c>
      <c r="L497" s="5"/>
      <c r="M497" s="5"/>
      <c r="N497" s="7">
        <v>-44958759</v>
      </c>
      <c r="O497" s="5"/>
      <c r="P497" s="5"/>
      <c r="Q497" s="5"/>
      <c r="R497" s="5"/>
      <c r="S497" s="7">
        <v>-1545240</v>
      </c>
      <c r="T497" s="5"/>
      <c r="U497" s="7">
        <v>-26339883</v>
      </c>
      <c r="V497" s="5"/>
      <c r="W497" s="5"/>
      <c r="X497" s="7">
        <v>-2711789</v>
      </c>
      <c r="Y497" s="5"/>
      <c r="Z497" s="7">
        <v>-471177557</v>
      </c>
      <c r="AA497" s="5"/>
      <c r="AB497" s="7">
        <v>-946627904</v>
      </c>
      <c r="AC497" s="5"/>
      <c r="AD497" s="7">
        <v>-12228527</v>
      </c>
      <c r="AE497" s="5"/>
      <c r="AF497" s="5"/>
      <c r="AG497" s="9">
        <v>0</v>
      </c>
      <c r="AH497" s="7">
        <v>-477857057</v>
      </c>
      <c r="AI497" s="5"/>
      <c r="AJ497" s="5"/>
      <c r="AK497" s="7">
        <v>-730215342</v>
      </c>
      <c r="AL497" s="7">
        <v>-136063834</v>
      </c>
      <c r="AM497" s="5"/>
      <c r="AN497" s="5"/>
      <c r="AO497" s="7">
        <v>-2108714</v>
      </c>
      <c r="AP497" s="7">
        <v>-7136558563</v>
      </c>
      <c r="AQ497" s="9">
        <v>0</v>
      </c>
      <c r="AR497" s="5"/>
      <c r="AS497" s="5"/>
      <c r="AT497" s="7">
        <v>-11304972</v>
      </c>
      <c r="AU497" s="5"/>
      <c r="AV497" s="7">
        <v>-495712459</v>
      </c>
      <c r="AW497" s="9">
        <v>0</v>
      </c>
      <c r="AX497" s="5"/>
      <c r="AY497" s="5"/>
      <c r="AZ497" s="7">
        <v>-434400</v>
      </c>
      <c r="BA497" s="8">
        <f t="shared" si="10"/>
        <v>-10843657297</v>
      </c>
    </row>
    <row r="498" spans="1:53" x14ac:dyDescent="0.35">
      <c r="A498" s="1" t="s">
        <v>578</v>
      </c>
      <c r="B498" s="1" t="s">
        <v>860</v>
      </c>
      <c r="C498" s="7">
        <v>-9401360</v>
      </c>
      <c r="D498" s="5"/>
      <c r="E498" s="7">
        <v>-73078493</v>
      </c>
      <c r="F498" s="5"/>
      <c r="G498" s="7">
        <v>-11898728</v>
      </c>
      <c r="H498" s="7">
        <v>-1022102</v>
      </c>
      <c r="I498" s="5"/>
      <c r="J498" s="7">
        <v>-3182726</v>
      </c>
      <c r="K498" s="7">
        <v>-3173412</v>
      </c>
      <c r="L498" s="5"/>
      <c r="M498" s="5"/>
      <c r="N498" s="7">
        <v>-8398268</v>
      </c>
      <c r="O498" s="7">
        <v>-503400</v>
      </c>
      <c r="P498" s="5"/>
      <c r="Q498" s="5"/>
      <c r="R498" s="5"/>
      <c r="S498" s="7">
        <v>-23930218</v>
      </c>
      <c r="T498" s="7">
        <v>-2449500</v>
      </c>
      <c r="U498" s="7">
        <v>-7640683</v>
      </c>
      <c r="V498" s="5"/>
      <c r="W498" s="5"/>
      <c r="X498" s="7">
        <v>-57911886</v>
      </c>
      <c r="Y498" s="5"/>
      <c r="Z498" s="7">
        <v>-137577917</v>
      </c>
      <c r="AA498" s="7">
        <v>-798349</v>
      </c>
      <c r="AB498" s="7">
        <v>-10750966</v>
      </c>
      <c r="AC498" s="7">
        <v>-6113344</v>
      </c>
      <c r="AD498" s="7">
        <v>-906755</v>
      </c>
      <c r="AE498" s="5"/>
      <c r="AF498" s="5"/>
      <c r="AG498" s="9">
        <v>0</v>
      </c>
      <c r="AH498" s="7">
        <v>-50594539</v>
      </c>
      <c r="AI498" s="5"/>
      <c r="AJ498" s="5"/>
      <c r="AK498" s="7">
        <v>-345497918</v>
      </c>
      <c r="AL498" s="7">
        <v>-8061538</v>
      </c>
      <c r="AM498" s="7">
        <v>-153726</v>
      </c>
      <c r="AN498" s="5"/>
      <c r="AO498" s="7">
        <v>-588112659</v>
      </c>
      <c r="AP498" s="7">
        <v>-1369341659</v>
      </c>
      <c r="AQ498" s="9">
        <v>0</v>
      </c>
      <c r="AR498" s="7">
        <v>-2824354</v>
      </c>
      <c r="AS498" s="5"/>
      <c r="AT498" s="7">
        <v>-101886</v>
      </c>
      <c r="AU498" s="5"/>
      <c r="AV498" s="7">
        <v>-28095509</v>
      </c>
      <c r="AW498" s="7">
        <v>-52692045</v>
      </c>
      <c r="AX498" s="5"/>
      <c r="AY498" s="5"/>
      <c r="AZ498" s="7">
        <v>-201421</v>
      </c>
      <c r="BA498" s="8">
        <f t="shared" ref="BA498:BA517" si="11">SUM(C498:AZ498)</f>
        <v>-2804415361</v>
      </c>
    </row>
    <row r="499" spans="1:53" x14ac:dyDescent="0.35">
      <c r="A499" s="1" t="s">
        <v>579</v>
      </c>
      <c r="B499" s="1" t="s">
        <v>861</v>
      </c>
      <c r="C499" s="7">
        <v>-119199337</v>
      </c>
      <c r="D499" s="5"/>
      <c r="E499" s="7">
        <v>-668049971</v>
      </c>
      <c r="F499" s="7">
        <v>-1323248</v>
      </c>
      <c r="G499" s="7">
        <v>-1221753023</v>
      </c>
      <c r="H499" s="7">
        <v>-2369169</v>
      </c>
      <c r="I499" s="5"/>
      <c r="J499" s="5"/>
      <c r="K499" s="7">
        <v>-140719960</v>
      </c>
      <c r="L499" s="7">
        <v>-7356643</v>
      </c>
      <c r="M499" s="7">
        <v>-29177013</v>
      </c>
      <c r="N499" s="7">
        <v>-1631107</v>
      </c>
      <c r="O499" s="7">
        <v>-21840000</v>
      </c>
      <c r="P499" s="7">
        <v>-7823850</v>
      </c>
      <c r="Q499" s="5"/>
      <c r="R499" s="5"/>
      <c r="S499" s="7">
        <v>-8260691</v>
      </c>
      <c r="T499" s="7">
        <v>-2497585</v>
      </c>
      <c r="U499" s="7">
        <v>-54747703</v>
      </c>
      <c r="V499" s="7">
        <v>-6718800</v>
      </c>
      <c r="W499" s="5"/>
      <c r="X499" s="7">
        <v>-28285503</v>
      </c>
      <c r="Y499" s="7">
        <v>-217142</v>
      </c>
      <c r="Z499" s="7">
        <v>-308123340</v>
      </c>
      <c r="AA499" s="7">
        <v>-6465094</v>
      </c>
      <c r="AB499" s="7">
        <v>-139537030</v>
      </c>
      <c r="AC499" s="7">
        <v>-113085579</v>
      </c>
      <c r="AD499" s="7">
        <v>-2054298</v>
      </c>
      <c r="AE499" s="7">
        <v>-1326111</v>
      </c>
      <c r="AF499" s="7">
        <v>-8650907</v>
      </c>
      <c r="AG499" s="7">
        <v>-2641479</v>
      </c>
      <c r="AH499" s="7">
        <v>-484161664</v>
      </c>
      <c r="AI499" s="5"/>
      <c r="AJ499" s="5"/>
      <c r="AK499" s="7">
        <v>-480934834</v>
      </c>
      <c r="AL499" s="7">
        <v>-62832072</v>
      </c>
      <c r="AM499" s="7">
        <v>-19649518</v>
      </c>
      <c r="AN499" s="5"/>
      <c r="AO499" s="7">
        <v>-2059373228</v>
      </c>
      <c r="AP499" s="7">
        <v>-13583581092</v>
      </c>
      <c r="AQ499" s="9">
        <v>0</v>
      </c>
      <c r="AR499" s="7">
        <v>-8384360</v>
      </c>
      <c r="AS499" s="7">
        <v>-2424245</v>
      </c>
      <c r="AT499" s="7">
        <v>-458401</v>
      </c>
      <c r="AU499" s="5"/>
      <c r="AV499" s="7">
        <v>-389229156</v>
      </c>
      <c r="AW499" s="7">
        <v>-284452928</v>
      </c>
      <c r="AX499" s="5"/>
      <c r="AY499" s="5"/>
      <c r="AZ499" s="7">
        <v>-2470760</v>
      </c>
      <c r="BA499" s="8">
        <f t="shared" si="11"/>
        <v>-20281806841</v>
      </c>
    </row>
    <row r="500" spans="1:53" x14ac:dyDescent="0.35">
      <c r="A500" s="1" t="s">
        <v>608</v>
      </c>
      <c r="B500" s="1" t="s">
        <v>958</v>
      </c>
      <c r="C500" s="5"/>
      <c r="D500" s="5"/>
      <c r="E500" s="7">
        <v>-410083670</v>
      </c>
      <c r="F500" s="5"/>
      <c r="G500" s="7">
        <v>-48411569</v>
      </c>
      <c r="H500" s="5"/>
      <c r="I500" s="5"/>
      <c r="J500" s="5"/>
      <c r="K500" s="5"/>
      <c r="L500" s="5"/>
      <c r="M500" s="5"/>
      <c r="N500" s="5"/>
      <c r="O500" s="5"/>
      <c r="P500" s="7">
        <v>-470281</v>
      </c>
      <c r="Q500" s="5"/>
      <c r="R500" s="5"/>
      <c r="S500" s="7">
        <v>-524532</v>
      </c>
      <c r="T500" s="5"/>
      <c r="U500" s="5"/>
      <c r="V500" s="5"/>
      <c r="W500" s="5"/>
      <c r="X500" s="5"/>
      <c r="Y500" s="5"/>
      <c r="Z500" s="7">
        <v>-110252950</v>
      </c>
      <c r="AA500" s="5"/>
      <c r="AB500" s="9">
        <v>0</v>
      </c>
      <c r="AC500" s="5"/>
      <c r="AD500" s="7">
        <v>-230298</v>
      </c>
      <c r="AE500" s="5"/>
      <c r="AF500" s="5"/>
      <c r="AG500" s="7">
        <v>-6830003</v>
      </c>
      <c r="AH500" s="7">
        <v>-471564944</v>
      </c>
      <c r="AI500" s="5"/>
      <c r="AJ500" s="5"/>
      <c r="AK500" s="7">
        <v>-111360480</v>
      </c>
      <c r="AL500" s="7">
        <v>-123644932</v>
      </c>
      <c r="AM500" s="5"/>
      <c r="AN500" s="5"/>
      <c r="AO500" s="7">
        <v>-1196514430</v>
      </c>
      <c r="AP500" s="7">
        <v>-2470560565</v>
      </c>
      <c r="AQ500" s="9">
        <v>0</v>
      </c>
      <c r="AR500" s="5"/>
      <c r="AS500" s="5"/>
      <c r="AT500" s="5"/>
      <c r="AU500" s="5"/>
      <c r="AV500" s="5"/>
      <c r="AW500" s="9">
        <v>0</v>
      </c>
      <c r="AX500" s="5"/>
      <c r="AY500" s="5"/>
      <c r="AZ500" s="7">
        <v>-4448637</v>
      </c>
      <c r="BA500" s="8">
        <f t="shared" si="11"/>
        <v>-4954897291</v>
      </c>
    </row>
    <row r="501" spans="1:53" x14ac:dyDescent="0.35">
      <c r="A501" s="1" t="s">
        <v>609</v>
      </c>
      <c r="B501" s="1" t="s">
        <v>959</v>
      </c>
      <c r="C501" s="5"/>
      <c r="D501" s="5"/>
      <c r="E501" s="7">
        <v>-248238258</v>
      </c>
      <c r="F501" s="5"/>
      <c r="G501" s="7">
        <v>-18068550</v>
      </c>
      <c r="H501" s="7">
        <v>-392866</v>
      </c>
      <c r="I501" s="7">
        <v>-676359834</v>
      </c>
      <c r="J501" s="5"/>
      <c r="K501" s="7">
        <v>-11004007</v>
      </c>
      <c r="L501" s="5"/>
      <c r="M501" s="5"/>
      <c r="N501" s="7">
        <v>-880053</v>
      </c>
      <c r="O501" s="7">
        <v>-147600</v>
      </c>
      <c r="P501" s="5"/>
      <c r="Q501" s="7">
        <v>-1252746301</v>
      </c>
      <c r="R501" s="5"/>
      <c r="S501" s="7">
        <v>-1261170</v>
      </c>
      <c r="T501" s="5"/>
      <c r="U501" s="5"/>
      <c r="V501" s="7">
        <v>-973473</v>
      </c>
      <c r="W501" s="5"/>
      <c r="X501" s="5"/>
      <c r="Y501" s="5"/>
      <c r="Z501" s="7">
        <v>-129683854</v>
      </c>
      <c r="AA501" s="5"/>
      <c r="AB501" s="7">
        <v>-24659817</v>
      </c>
      <c r="AC501" s="5"/>
      <c r="AD501" s="7">
        <v>-703761</v>
      </c>
      <c r="AE501" s="7">
        <v>-2898310</v>
      </c>
      <c r="AF501" s="5"/>
      <c r="AG501" s="9">
        <v>0</v>
      </c>
      <c r="AH501" s="7">
        <v>-22105900</v>
      </c>
      <c r="AI501" s="5"/>
      <c r="AJ501" s="5"/>
      <c r="AK501" s="7">
        <v>-250659187</v>
      </c>
      <c r="AL501" s="7">
        <v>-70620</v>
      </c>
      <c r="AM501" s="5"/>
      <c r="AN501" s="5"/>
      <c r="AO501" s="7">
        <v>-253461593</v>
      </c>
      <c r="AP501" s="7">
        <v>-652734192</v>
      </c>
      <c r="AQ501" s="7">
        <v>62</v>
      </c>
      <c r="AR501" s="5"/>
      <c r="AS501" s="7">
        <v>-1151596</v>
      </c>
      <c r="AT501" s="7">
        <v>-263380</v>
      </c>
      <c r="AU501" s="5"/>
      <c r="AV501" s="7">
        <v>-6115523</v>
      </c>
      <c r="AW501" s="7">
        <v>-18433367</v>
      </c>
      <c r="AX501" s="7">
        <v>-244215</v>
      </c>
      <c r="AY501" s="5"/>
      <c r="AZ501" s="7">
        <v>-77213</v>
      </c>
      <c r="BA501" s="8">
        <f t="shared" si="11"/>
        <v>-3573334578</v>
      </c>
    </row>
    <row r="502" spans="1:53" x14ac:dyDescent="0.35">
      <c r="A502" s="1" t="s">
        <v>610</v>
      </c>
      <c r="B502" s="1" t="s">
        <v>960</v>
      </c>
      <c r="C502" s="5"/>
      <c r="D502" s="5"/>
      <c r="E502" s="7">
        <v>-150330</v>
      </c>
      <c r="F502" s="5"/>
      <c r="G502" s="7">
        <v>-236669629</v>
      </c>
      <c r="H502" s="5"/>
      <c r="I502" s="5"/>
      <c r="J502" s="7">
        <v>-420250</v>
      </c>
      <c r="K502" s="7">
        <v>-43416</v>
      </c>
      <c r="L502" s="5"/>
      <c r="M502" s="5"/>
      <c r="N502" s="7">
        <v>-2222791</v>
      </c>
      <c r="O502" s="5"/>
      <c r="P502" s="5"/>
      <c r="Q502" s="5"/>
      <c r="R502" s="5"/>
      <c r="S502" s="5"/>
      <c r="T502" s="7">
        <v>-1481304</v>
      </c>
      <c r="U502" s="5"/>
      <c r="V502" s="5"/>
      <c r="W502" s="5"/>
      <c r="X502" s="5"/>
      <c r="Y502" s="5"/>
      <c r="Z502" s="7">
        <v>-872019</v>
      </c>
      <c r="AA502" s="5"/>
      <c r="AB502" s="7">
        <v>-3886163</v>
      </c>
      <c r="AC502" s="5"/>
      <c r="AD502" s="7">
        <v>-33658986</v>
      </c>
      <c r="AE502" s="5"/>
      <c r="AF502" s="5"/>
      <c r="AG502" s="7">
        <v>-128731</v>
      </c>
      <c r="AH502" s="7">
        <v>-37093749</v>
      </c>
      <c r="AI502" s="5"/>
      <c r="AJ502" s="5"/>
      <c r="AK502" s="7">
        <v>-75975764</v>
      </c>
      <c r="AL502" s="5"/>
      <c r="AM502" s="5"/>
      <c r="AN502" s="5"/>
      <c r="AO502" s="7">
        <v>-829406</v>
      </c>
      <c r="AP502" s="7">
        <v>-85505473</v>
      </c>
      <c r="AQ502" s="7">
        <v>-268</v>
      </c>
      <c r="AR502" s="5"/>
      <c r="AS502" s="5"/>
      <c r="AT502" s="5"/>
      <c r="AU502" s="5"/>
      <c r="AV502" s="5"/>
      <c r="AW502" s="7">
        <v>-95403683</v>
      </c>
      <c r="AX502" s="7">
        <v>-1356750</v>
      </c>
      <c r="AY502" s="5"/>
      <c r="AZ502" s="9">
        <v>0</v>
      </c>
      <c r="BA502" s="8">
        <f t="shared" si="11"/>
        <v>-575698712</v>
      </c>
    </row>
    <row r="503" spans="1:53" x14ac:dyDescent="0.35">
      <c r="A503" s="1" t="s">
        <v>580</v>
      </c>
      <c r="B503" s="1" t="s">
        <v>862</v>
      </c>
      <c r="C503" s="5"/>
      <c r="D503" s="5"/>
      <c r="E503" s="5"/>
      <c r="F503" s="5"/>
      <c r="G503" s="5"/>
      <c r="H503" s="5"/>
      <c r="I503" s="5"/>
      <c r="J503" s="5"/>
      <c r="K503" s="7">
        <v>-22157135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9">
        <v>0</v>
      </c>
      <c r="AA503" s="5"/>
      <c r="AB503" s="9">
        <v>0</v>
      </c>
      <c r="AC503" s="5"/>
      <c r="AD503" s="5"/>
      <c r="AE503" s="5"/>
      <c r="AF503" s="5"/>
      <c r="AG503" s="9">
        <v>0</v>
      </c>
      <c r="AH503" s="5"/>
      <c r="AI503" s="5"/>
      <c r="AJ503" s="5"/>
      <c r="AK503" s="5"/>
      <c r="AL503" s="5"/>
      <c r="AM503" s="5"/>
      <c r="AN503" s="5"/>
      <c r="AO503" s="5"/>
      <c r="AP503" s="7">
        <v>-35951368</v>
      </c>
      <c r="AQ503" s="9">
        <v>0</v>
      </c>
      <c r="AR503" s="5"/>
      <c r="AS503" s="5"/>
      <c r="AT503" s="5"/>
      <c r="AU503" s="5"/>
      <c r="AV503" s="7">
        <v>-548726</v>
      </c>
      <c r="AW503" s="9">
        <v>0</v>
      </c>
      <c r="AX503" s="5"/>
      <c r="AY503" s="5"/>
      <c r="AZ503" s="9">
        <v>0</v>
      </c>
      <c r="BA503" s="8">
        <f t="shared" si="11"/>
        <v>-58657229</v>
      </c>
    </row>
    <row r="504" spans="1:53" x14ac:dyDescent="0.35">
      <c r="A504" s="1" t="s">
        <v>611</v>
      </c>
      <c r="B504" s="1" t="s">
        <v>961</v>
      </c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7">
        <v>-130800</v>
      </c>
      <c r="U504" s="5"/>
      <c r="V504" s="5"/>
      <c r="W504" s="5"/>
      <c r="X504" s="5"/>
      <c r="Y504" s="5"/>
      <c r="Z504" s="9">
        <v>0</v>
      </c>
      <c r="AA504" s="5"/>
      <c r="AB504" s="9">
        <v>0</v>
      </c>
      <c r="AC504" s="5"/>
      <c r="AD504" s="5"/>
      <c r="AE504" s="5"/>
      <c r="AF504" s="5"/>
      <c r="AG504" s="9">
        <v>0</v>
      </c>
      <c r="AH504" s="5"/>
      <c r="AI504" s="5"/>
      <c r="AJ504" s="5"/>
      <c r="AK504" s="5"/>
      <c r="AL504" s="5"/>
      <c r="AM504" s="5"/>
      <c r="AN504" s="5"/>
      <c r="AO504" s="5"/>
      <c r="AP504" s="9">
        <v>0</v>
      </c>
      <c r="AQ504" s="9">
        <v>0</v>
      </c>
      <c r="AR504" s="5"/>
      <c r="AS504" s="5"/>
      <c r="AT504" s="5"/>
      <c r="AU504" s="5"/>
      <c r="AV504" s="5"/>
      <c r="AW504" s="9">
        <v>0</v>
      </c>
      <c r="AX504" s="5"/>
      <c r="AY504" s="5"/>
      <c r="AZ504" s="9">
        <v>0</v>
      </c>
      <c r="BA504" s="8">
        <f t="shared" si="11"/>
        <v>-130800</v>
      </c>
    </row>
    <row r="505" spans="1:53" x14ac:dyDescent="0.35">
      <c r="A505" s="1" t="s">
        <v>582</v>
      </c>
      <c r="B505" s="1" t="s">
        <v>917</v>
      </c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8"/>
    </row>
    <row r="506" spans="1:53" x14ac:dyDescent="0.35">
      <c r="A506" s="1" t="s">
        <v>583</v>
      </c>
      <c r="B506" s="1" t="s">
        <v>918</v>
      </c>
      <c r="C506" s="7">
        <v>-162823756</v>
      </c>
      <c r="D506" s="7">
        <v>-1356403</v>
      </c>
      <c r="E506" s="7">
        <v>-265503463</v>
      </c>
      <c r="F506" s="5"/>
      <c r="G506" s="5"/>
      <c r="H506" s="7">
        <v>-12470849</v>
      </c>
      <c r="I506" s="7">
        <v>-558808495</v>
      </c>
      <c r="J506" s="7">
        <v>-6527743</v>
      </c>
      <c r="K506" s="7">
        <v>-415261459</v>
      </c>
      <c r="L506" s="7">
        <v>-7356643</v>
      </c>
      <c r="M506" s="7">
        <v>-32043263</v>
      </c>
      <c r="N506" s="7">
        <v>-35116944</v>
      </c>
      <c r="O506" s="7">
        <v>-29374000</v>
      </c>
      <c r="P506" s="7">
        <v>-8691243</v>
      </c>
      <c r="Q506" s="7">
        <v>-761836422</v>
      </c>
      <c r="R506" s="7">
        <v>-190487</v>
      </c>
      <c r="S506" s="7">
        <v>-51816498</v>
      </c>
      <c r="T506" s="7">
        <v>-17918734</v>
      </c>
      <c r="U506" s="7">
        <v>-76829162</v>
      </c>
      <c r="V506" s="7">
        <v>-33299403</v>
      </c>
      <c r="W506" s="5"/>
      <c r="X506" s="5"/>
      <c r="Y506" s="7">
        <v>-2750650</v>
      </c>
      <c r="Z506" s="7">
        <v>-1298383601</v>
      </c>
      <c r="AA506" s="7">
        <v>-7723064</v>
      </c>
      <c r="AB506" s="7">
        <v>-1261871615</v>
      </c>
      <c r="AC506" s="7">
        <v>-533254703</v>
      </c>
      <c r="AD506" s="7">
        <v>-37698292</v>
      </c>
      <c r="AE506" s="7">
        <v>-4420172</v>
      </c>
      <c r="AF506" s="7">
        <v>-7953964</v>
      </c>
      <c r="AG506" s="7">
        <v>-164612</v>
      </c>
      <c r="AH506" s="7">
        <v>-626210044</v>
      </c>
      <c r="AI506" s="7">
        <v>-4257139</v>
      </c>
      <c r="AJ506" s="5"/>
      <c r="AK506" s="7">
        <v>-2681853462</v>
      </c>
      <c r="AL506" s="7">
        <v>-466149699</v>
      </c>
      <c r="AM506" s="7">
        <v>-43558394</v>
      </c>
      <c r="AN506" s="7">
        <v>-28651</v>
      </c>
      <c r="AO506" s="7">
        <v>-2543246753</v>
      </c>
      <c r="AP506" s="7">
        <v>-15735192149</v>
      </c>
      <c r="AQ506" s="7">
        <v>-206</v>
      </c>
      <c r="AR506" s="7">
        <v>-66877190</v>
      </c>
      <c r="AS506" s="7">
        <v>-6620308</v>
      </c>
      <c r="AT506" s="7">
        <v>-20981759</v>
      </c>
      <c r="AU506" s="5"/>
      <c r="AV506" s="7">
        <v>-1302349442</v>
      </c>
      <c r="AW506" s="7">
        <v>-303785748</v>
      </c>
      <c r="AX506" s="7">
        <v>-1600965</v>
      </c>
      <c r="AY506" s="5"/>
      <c r="AZ506" s="7">
        <v>-9356603</v>
      </c>
      <c r="BA506" s="8">
        <f t="shared" si="11"/>
        <v>-29443514152</v>
      </c>
    </row>
    <row r="507" spans="1:53" x14ac:dyDescent="0.35">
      <c r="A507" s="1" t="s">
        <v>584</v>
      </c>
      <c r="B507" s="1" t="s">
        <v>919</v>
      </c>
      <c r="C507" s="7">
        <v>-2846587</v>
      </c>
      <c r="D507" s="5"/>
      <c r="E507" s="7">
        <v>-2311037921</v>
      </c>
      <c r="F507" s="7">
        <v>-1323248</v>
      </c>
      <c r="G507" s="7">
        <v>-2485140996</v>
      </c>
      <c r="H507" s="5"/>
      <c r="I507" s="5"/>
      <c r="J507" s="5"/>
      <c r="K507" s="5"/>
      <c r="L507" s="5"/>
      <c r="M507" s="5"/>
      <c r="N507" s="9">
        <v>0</v>
      </c>
      <c r="O507" s="5"/>
      <c r="P507" s="5"/>
      <c r="Q507" s="7">
        <v>-55241632</v>
      </c>
      <c r="R507" s="5"/>
      <c r="S507" s="7">
        <v>-34091977</v>
      </c>
      <c r="T507" s="5"/>
      <c r="U507" s="7">
        <v>-109466884</v>
      </c>
      <c r="V507" s="5"/>
      <c r="W507" s="5"/>
      <c r="X507" s="5"/>
      <c r="Y507" s="7">
        <v>-357154</v>
      </c>
      <c r="Z507" s="7">
        <v>-659973222</v>
      </c>
      <c r="AA507" s="5"/>
      <c r="AB507" s="7">
        <v>-3500880</v>
      </c>
      <c r="AC507" s="7">
        <v>-14129984</v>
      </c>
      <c r="AD507" s="5"/>
      <c r="AE507" s="5"/>
      <c r="AF507" s="5"/>
      <c r="AG507" s="7">
        <v>-10535949</v>
      </c>
      <c r="AH507" s="7">
        <v>-1731705866</v>
      </c>
      <c r="AI507" s="5"/>
      <c r="AJ507" s="5"/>
      <c r="AK507" s="7">
        <v>-60508673</v>
      </c>
      <c r="AL507" s="5"/>
      <c r="AM507" s="5"/>
      <c r="AN507" s="7">
        <v>-396400</v>
      </c>
      <c r="AO507" s="7">
        <v>-3058428270</v>
      </c>
      <c r="AP507" s="7">
        <v>-15242439679</v>
      </c>
      <c r="AQ507" s="9">
        <v>0</v>
      </c>
      <c r="AR507" s="5"/>
      <c r="AS507" s="5"/>
      <c r="AT507" s="7">
        <v>-13218</v>
      </c>
      <c r="AU507" s="5"/>
      <c r="AV507" s="7">
        <v>-568581</v>
      </c>
      <c r="AW507" s="7">
        <v>-291011591</v>
      </c>
      <c r="AX507" s="9">
        <v>0</v>
      </c>
      <c r="AY507" s="5"/>
      <c r="AZ507" s="9">
        <v>0</v>
      </c>
      <c r="BA507" s="8">
        <f t="shared" si="11"/>
        <v>-26072718712</v>
      </c>
    </row>
    <row r="508" spans="1:53" x14ac:dyDescent="0.35">
      <c r="A508" s="1" t="s">
        <v>585</v>
      </c>
      <c r="B508" s="1" t="s">
        <v>920</v>
      </c>
      <c r="C508" s="5"/>
      <c r="D508" s="5"/>
      <c r="E508" s="7">
        <v>-166583529</v>
      </c>
      <c r="F508" s="5"/>
      <c r="G508" s="5"/>
      <c r="H508" s="5"/>
      <c r="I508" s="5"/>
      <c r="J508" s="5"/>
      <c r="K508" s="5"/>
      <c r="L508" s="5"/>
      <c r="M508" s="5"/>
      <c r="N508" s="7">
        <v>-11683419</v>
      </c>
      <c r="O508" s="5"/>
      <c r="P508" s="5"/>
      <c r="Q508" s="9">
        <v>0</v>
      </c>
      <c r="R508" s="5"/>
      <c r="S508" s="7">
        <v>-1056531</v>
      </c>
      <c r="T508" s="7">
        <v>-95045</v>
      </c>
      <c r="U508" s="5"/>
      <c r="V508" s="5"/>
      <c r="W508" s="5"/>
      <c r="X508" s="7">
        <v>-191937202</v>
      </c>
      <c r="Y508" s="7">
        <v>-217142</v>
      </c>
      <c r="Z508" s="7">
        <v>-24815720</v>
      </c>
      <c r="AA508" s="5"/>
      <c r="AB508" s="7">
        <v>-10757501</v>
      </c>
      <c r="AC508" s="7">
        <v>-324933</v>
      </c>
      <c r="AD508" s="7">
        <v>-539761</v>
      </c>
      <c r="AE508" s="5"/>
      <c r="AF508" s="5"/>
      <c r="AG508" s="9">
        <v>0</v>
      </c>
      <c r="AH508" s="7">
        <v>-1640579</v>
      </c>
      <c r="AI508" s="5"/>
      <c r="AJ508" s="5"/>
      <c r="AK508" s="7">
        <v>-4734172</v>
      </c>
      <c r="AL508" s="5"/>
      <c r="AM508" s="5"/>
      <c r="AN508" s="9">
        <v>0</v>
      </c>
      <c r="AO508" s="7">
        <v>-104798860</v>
      </c>
      <c r="AP508" s="7">
        <v>-478425275</v>
      </c>
      <c r="AQ508" s="9">
        <v>0</v>
      </c>
      <c r="AR508" s="5"/>
      <c r="AS508" s="5"/>
      <c r="AT508" s="5"/>
      <c r="AU508" s="5"/>
      <c r="AV508" s="5"/>
      <c r="AW508" s="7">
        <v>-52032358</v>
      </c>
      <c r="AX508" s="9">
        <v>0</v>
      </c>
      <c r="AY508" s="5"/>
      <c r="AZ508" s="9">
        <v>0</v>
      </c>
      <c r="BA508" s="8">
        <f t="shared" si="11"/>
        <v>-1049642027</v>
      </c>
    </row>
    <row r="509" spans="1:53" x14ac:dyDescent="0.35">
      <c r="A509" s="1" t="s">
        <v>586</v>
      </c>
      <c r="B509" s="1" t="s">
        <v>921</v>
      </c>
      <c r="C509" s="5"/>
      <c r="D509" s="5"/>
      <c r="E509" s="7">
        <v>-75891230</v>
      </c>
      <c r="F509" s="5"/>
      <c r="G509" s="5"/>
      <c r="H509" s="5"/>
      <c r="I509" s="7">
        <v>-88467866</v>
      </c>
      <c r="J509" s="5"/>
      <c r="K509" s="5"/>
      <c r="L509" s="5"/>
      <c r="M509" s="5"/>
      <c r="N509" s="7">
        <v>-100908248</v>
      </c>
      <c r="O509" s="5"/>
      <c r="P509" s="5"/>
      <c r="Q509" s="7">
        <v>-23947951</v>
      </c>
      <c r="R509" s="7">
        <v>-353214</v>
      </c>
      <c r="S509" s="7">
        <v>-590240</v>
      </c>
      <c r="T509" s="5"/>
      <c r="U509" s="5"/>
      <c r="V509" s="5"/>
      <c r="W509" s="5"/>
      <c r="X509" s="5"/>
      <c r="Y509" s="7">
        <v>-2763196</v>
      </c>
      <c r="Z509" s="7">
        <v>-111040642</v>
      </c>
      <c r="AA509" s="5"/>
      <c r="AB509" s="7">
        <v>-2537016</v>
      </c>
      <c r="AC509" s="7">
        <v>-40112449</v>
      </c>
      <c r="AD509" s="7">
        <v>-37919133</v>
      </c>
      <c r="AE509" s="5"/>
      <c r="AF509" s="5"/>
      <c r="AG509" s="9">
        <v>0</v>
      </c>
      <c r="AH509" s="7">
        <v>-136954179</v>
      </c>
      <c r="AI509" s="5"/>
      <c r="AJ509" s="5"/>
      <c r="AK509" s="7">
        <v>-506943289</v>
      </c>
      <c r="AL509" s="5"/>
      <c r="AM509" s="5"/>
      <c r="AN509" s="7">
        <v>-151177</v>
      </c>
      <c r="AO509" s="7">
        <v>-306499579</v>
      </c>
      <c r="AP509" s="7">
        <v>-8553416080</v>
      </c>
      <c r="AQ509" s="9">
        <v>0</v>
      </c>
      <c r="AR509" s="5"/>
      <c r="AS509" s="5"/>
      <c r="AT509" s="7">
        <v>-140236442</v>
      </c>
      <c r="AU509" s="5"/>
      <c r="AV509" s="5"/>
      <c r="AW509" s="7">
        <v>-40375303</v>
      </c>
      <c r="AX509" s="9">
        <v>0</v>
      </c>
      <c r="AY509" s="5"/>
      <c r="AZ509" s="9">
        <v>0</v>
      </c>
      <c r="BA509" s="8">
        <f t="shared" si="11"/>
        <v>-10169107234</v>
      </c>
    </row>
    <row r="510" spans="1:53" x14ac:dyDescent="0.35">
      <c r="A510" s="1" t="s">
        <v>587</v>
      </c>
      <c r="B510" s="1" t="s">
        <v>922</v>
      </c>
      <c r="C510" s="5"/>
      <c r="D510" s="5"/>
      <c r="E510" s="7">
        <v>-26098680</v>
      </c>
      <c r="F510" s="5"/>
      <c r="G510" s="5"/>
      <c r="H510" s="5"/>
      <c r="I510" s="7">
        <v>-29083473</v>
      </c>
      <c r="J510" s="5"/>
      <c r="K510" s="5"/>
      <c r="L510" s="5"/>
      <c r="M510" s="5"/>
      <c r="N510" s="7">
        <v>-39555827</v>
      </c>
      <c r="O510" s="5"/>
      <c r="P510" s="5"/>
      <c r="Q510" s="7">
        <v>-411720296</v>
      </c>
      <c r="R510" s="5"/>
      <c r="S510" s="7">
        <v>-87092</v>
      </c>
      <c r="T510" s="5"/>
      <c r="U510" s="5"/>
      <c r="V510" s="5"/>
      <c r="W510" s="7">
        <v>-51053</v>
      </c>
      <c r="X510" s="5"/>
      <c r="Y510" s="7">
        <v>-809894</v>
      </c>
      <c r="Z510" s="7">
        <v>-12624297</v>
      </c>
      <c r="AA510" s="5"/>
      <c r="AB510" s="7">
        <v>-4366857</v>
      </c>
      <c r="AC510" s="7">
        <v>-50468632</v>
      </c>
      <c r="AD510" s="5"/>
      <c r="AE510" s="5"/>
      <c r="AF510" s="7">
        <v>-2327740</v>
      </c>
      <c r="AG510" s="7">
        <v>-246636</v>
      </c>
      <c r="AH510" s="7">
        <v>-2929427</v>
      </c>
      <c r="AI510" s="5"/>
      <c r="AJ510" s="5"/>
      <c r="AK510" s="7">
        <v>-41076092</v>
      </c>
      <c r="AL510" s="5"/>
      <c r="AM510" s="5"/>
      <c r="AN510" s="5"/>
      <c r="AO510" s="7">
        <v>-21355957</v>
      </c>
      <c r="AP510" s="7">
        <v>-324357502</v>
      </c>
      <c r="AQ510" s="9">
        <v>0</v>
      </c>
      <c r="AR510" s="5"/>
      <c r="AS510" s="5"/>
      <c r="AT510" s="7">
        <v>-428612</v>
      </c>
      <c r="AU510" s="5"/>
      <c r="AV510" s="5"/>
      <c r="AW510" s="9">
        <v>0</v>
      </c>
      <c r="AX510" s="9">
        <v>0</v>
      </c>
      <c r="AY510" s="5"/>
      <c r="AZ510" s="9">
        <v>0</v>
      </c>
      <c r="BA510" s="8">
        <f t="shared" si="11"/>
        <v>-967588067</v>
      </c>
    </row>
    <row r="511" spans="1:53" x14ac:dyDescent="0.35">
      <c r="A511" s="1" t="s">
        <v>588</v>
      </c>
      <c r="B511" s="1" t="s">
        <v>923</v>
      </c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8"/>
    </row>
    <row r="512" spans="1:53" x14ac:dyDescent="0.35">
      <c r="A512" s="1" t="s">
        <v>589</v>
      </c>
      <c r="B512" s="1" t="s">
        <v>924</v>
      </c>
      <c r="C512" s="5"/>
      <c r="D512" s="7">
        <v>-1356403</v>
      </c>
      <c r="E512" s="7">
        <v>-2631353797</v>
      </c>
      <c r="F512" s="7">
        <v>-1323248</v>
      </c>
      <c r="G512" s="7">
        <v>-2406573732</v>
      </c>
      <c r="H512" s="7">
        <v>-12470849</v>
      </c>
      <c r="I512" s="7">
        <v>-676359834</v>
      </c>
      <c r="J512" s="5"/>
      <c r="K512" s="7">
        <v>-152069397</v>
      </c>
      <c r="L512" s="5"/>
      <c r="M512" s="5"/>
      <c r="N512" s="7">
        <v>-145095446</v>
      </c>
      <c r="O512" s="5"/>
      <c r="P512" s="7">
        <v>-8691243</v>
      </c>
      <c r="Q512" s="7">
        <v>-1249665997</v>
      </c>
      <c r="R512" s="7">
        <v>-9023</v>
      </c>
      <c r="S512" s="7">
        <v>-68335895</v>
      </c>
      <c r="T512" s="7">
        <v>-14034890</v>
      </c>
      <c r="U512" s="7">
        <v>-186296046</v>
      </c>
      <c r="V512" s="5"/>
      <c r="W512" s="5"/>
      <c r="X512" s="7">
        <v>-191937202</v>
      </c>
      <c r="Y512" s="7">
        <v>-6898036</v>
      </c>
      <c r="Z512" s="7">
        <v>-1145795271</v>
      </c>
      <c r="AA512" s="5"/>
      <c r="AB512" s="7">
        <v>-514836755</v>
      </c>
      <c r="AC512" s="7">
        <v>-608938331</v>
      </c>
      <c r="AD512" s="7">
        <v>-53459381</v>
      </c>
      <c r="AE512" s="5"/>
      <c r="AF512" s="7">
        <v>-10281704</v>
      </c>
      <c r="AG512" s="9">
        <v>0</v>
      </c>
      <c r="AH512" s="7">
        <v>-1360634640</v>
      </c>
      <c r="AI512" s="5"/>
      <c r="AJ512" s="5"/>
      <c r="AK512" s="7">
        <v>-3124850089</v>
      </c>
      <c r="AL512" s="7">
        <v>-232115521</v>
      </c>
      <c r="AM512" s="7">
        <v>-43558394</v>
      </c>
      <c r="AN512" s="7">
        <v>-576228</v>
      </c>
      <c r="AO512" s="7">
        <v>-1053045557</v>
      </c>
      <c r="AP512" s="7">
        <v>-27688983527</v>
      </c>
      <c r="AQ512" s="7">
        <v>-206</v>
      </c>
      <c r="AR512" s="5"/>
      <c r="AS512" s="7">
        <v>-6620308</v>
      </c>
      <c r="AT512" s="7">
        <v>-148468727</v>
      </c>
      <c r="AU512" s="5"/>
      <c r="AV512" s="7">
        <v>-1042649096</v>
      </c>
      <c r="AW512" s="7">
        <v>-485589599</v>
      </c>
      <c r="AX512" s="7">
        <v>-1600965</v>
      </c>
      <c r="AY512" s="5"/>
      <c r="AZ512" s="7">
        <v>-1033867</v>
      </c>
      <c r="BA512" s="8">
        <f t="shared" si="11"/>
        <v>-45275509204</v>
      </c>
    </row>
    <row r="513" spans="1:53" x14ac:dyDescent="0.35">
      <c r="A513" s="1" t="s">
        <v>590</v>
      </c>
      <c r="B513" s="1" t="s">
        <v>925</v>
      </c>
      <c r="C513" s="5"/>
      <c r="D513" s="5"/>
      <c r="E513" s="7">
        <v>-213761026</v>
      </c>
      <c r="F513" s="5"/>
      <c r="G513" s="7">
        <v>-78567264</v>
      </c>
      <c r="H513" s="5"/>
      <c r="I513" s="5"/>
      <c r="J513" s="7">
        <v>-6527743</v>
      </c>
      <c r="K513" s="7">
        <v>-263192062</v>
      </c>
      <c r="L513" s="5"/>
      <c r="M513" s="7">
        <v>-32043263</v>
      </c>
      <c r="N513" s="7">
        <v>-42168992</v>
      </c>
      <c r="O513" s="7">
        <v>-29374000</v>
      </c>
      <c r="P513" s="5"/>
      <c r="Q513" s="7">
        <v>-3080304</v>
      </c>
      <c r="R513" s="7">
        <v>-534678</v>
      </c>
      <c r="S513" s="7">
        <v>-19306443</v>
      </c>
      <c r="T513" s="7">
        <v>-3978889</v>
      </c>
      <c r="U513" s="5"/>
      <c r="V513" s="7">
        <v>-33299403</v>
      </c>
      <c r="W513" s="7">
        <v>-51053</v>
      </c>
      <c r="X513" s="5"/>
      <c r="Y513" s="5"/>
      <c r="Z513" s="7">
        <v>-961042211</v>
      </c>
      <c r="AA513" s="7">
        <v>-7723064</v>
      </c>
      <c r="AB513" s="7">
        <v>-768197114</v>
      </c>
      <c r="AC513" s="7">
        <v>-29352370</v>
      </c>
      <c r="AD513" s="7">
        <v>-22697805</v>
      </c>
      <c r="AE513" s="7">
        <v>-4420172</v>
      </c>
      <c r="AF513" s="9">
        <v>0</v>
      </c>
      <c r="AG513" s="7">
        <v>-10947197</v>
      </c>
      <c r="AH513" s="7">
        <v>-1138805455</v>
      </c>
      <c r="AI513" s="7">
        <v>-4257139</v>
      </c>
      <c r="AJ513" s="5"/>
      <c r="AK513" s="7">
        <v>-170265599</v>
      </c>
      <c r="AL513" s="7">
        <v>-234034178</v>
      </c>
      <c r="AM513" s="5"/>
      <c r="AN513" s="5"/>
      <c r="AO513" s="7">
        <v>-4975057611</v>
      </c>
      <c r="AP513" s="7">
        <v>-12644795655</v>
      </c>
      <c r="AQ513" s="9">
        <v>0</v>
      </c>
      <c r="AR513" s="5"/>
      <c r="AS513" s="5"/>
      <c r="AT513" s="7">
        <v>-13191304</v>
      </c>
      <c r="AU513" s="5"/>
      <c r="AV513" s="7">
        <v>-260268927</v>
      </c>
      <c r="AW513" s="7">
        <v>-201615401</v>
      </c>
      <c r="AX513" s="9">
        <v>0</v>
      </c>
      <c r="AY513" s="5"/>
      <c r="AZ513" s="7">
        <v>-8322736</v>
      </c>
      <c r="BA513" s="8">
        <f t="shared" si="11"/>
        <v>-22180879058</v>
      </c>
    </row>
    <row r="514" spans="1:53" x14ac:dyDescent="0.35">
      <c r="A514" s="1" t="s">
        <v>591</v>
      </c>
      <c r="B514" s="1" t="s">
        <v>926</v>
      </c>
      <c r="C514" s="7">
        <v>-165670343</v>
      </c>
      <c r="D514" s="5"/>
      <c r="E514" s="5"/>
      <c r="F514" s="5"/>
      <c r="G514" s="5"/>
      <c r="H514" s="5"/>
      <c r="I514" s="5"/>
      <c r="J514" s="5"/>
      <c r="K514" s="5"/>
      <c r="L514" s="7">
        <v>-7356643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9">
        <v>0</v>
      </c>
      <c r="AA514" s="5"/>
      <c r="AB514" s="9">
        <v>0</v>
      </c>
      <c r="AC514" s="9">
        <v>0</v>
      </c>
      <c r="AD514" s="5"/>
      <c r="AE514" s="5"/>
      <c r="AF514" s="9">
        <v>0</v>
      </c>
      <c r="AG514" s="9">
        <v>0</v>
      </c>
      <c r="AH514" s="5"/>
      <c r="AI514" s="5"/>
      <c r="AJ514" s="5"/>
      <c r="AK514" s="5"/>
      <c r="AL514" s="5"/>
      <c r="AM514" s="5"/>
      <c r="AN514" s="5"/>
      <c r="AO514" s="7">
        <v>-6226251</v>
      </c>
      <c r="AP514" s="7">
        <v>-51503</v>
      </c>
      <c r="AQ514" s="9">
        <v>0</v>
      </c>
      <c r="AR514" s="7">
        <v>-66877190</v>
      </c>
      <c r="AS514" s="5"/>
      <c r="AT514" s="5"/>
      <c r="AU514" s="5"/>
      <c r="AV514" s="5"/>
      <c r="AW514" s="9">
        <v>0</v>
      </c>
      <c r="AX514" s="9">
        <v>0</v>
      </c>
      <c r="AY514" s="5"/>
      <c r="AZ514" s="9">
        <v>0</v>
      </c>
      <c r="BA514" s="8">
        <f t="shared" si="11"/>
        <v>-246181930</v>
      </c>
    </row>
    <row r="515" spans="1:53" x14ac:dyDescent="0.35">
      <c r="A515" s="1" t="s">
        <v>595</v>
      </c>
      <c r="B515" s="1" t="s">
        <v>927</v>
      </c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8"/>
    </row>
    <row r="516" spans="1:53" x14ac:dyDescent="0.35">
      <c r="A516" s="1" t="s">
        <v>593</v>
      </c>
      <c r="B516" s="1" t="s">
        <v>928</v>
      </c>
      <c r="C516" s="5"/>
      <c r="D516" s="7">
        <v>-1356403</v>
      </c>
      <c r="E516" s="7">
        <v>-1437344434</v>
      </c>
      <c r="F516" s="7">
        <v>-1323248</v>
      </c>
      <c r="G516" s="7">
        <v>-2485140996</v>
      </c>
      <c r="H516" s="7">
        <v>-12470849</v>
      </c>
      <c r="I516" s="7">
        <v>-591677383</v>
      </c>
      <c r="J516" s="5"/>
      <c r="K516" s="5"/>
      <c r="L516" s="5"/>
      <c r="M516" s="7">
        <v>-32043263</v>
      </c>
      <c r="N516" s="7">
        <v>-28470584</v>
      </c>
      <c r="O516" s="5"/>
      <c r="P516" s="5"/>
      <c r="Q516" s="7">
        <v>-379860997</v>
      </c>
      <c r="R516" s="5"/>
      <c r="S516" s="5"/>
      <c r="T516" s="5"/>
      <c r="U516" s="7">
        <v>-186296046</v>
      </c>
      <c r="V516" s="5"/>
      <c r="W516" s="5"/>
      <c r="X516" s="7">
        <v>-191937202</v>
      </c>
      <c r="Y516" s="5"/>
      <c r="Z516" s="7">
        <v>-431314431</v>
      </c>
      <c r="AA516" s="5"/>
      <c r="AB516" s="7">
        <v>-37143449</v>
      </c>
      <c r="AC516" s="7">
        <v>-374667595</v>
      </c>
      <c r="AD516" s="5"/>
      <c r="AE516" s="5"/>
      <c r="AF516" s="7">
        <v>-10281704</v>
      </c>
      <c r="AG516" s="7">
        <v>-10947197</v>
      </c>
      <c r="AH516" s="5"/>
      <c r="AI516" s="7">
        <v>-4257139</v>
      </c>
      <c r="AJ516" s="5"/>
      <c r="AK516" s="7">
        <v>-2954093718</v>
      </c>
      <c r="AL516" s="7">
        <v>-136596565</v>
      </c>
      <c r="AM516" s="7">
        <v>-43558394</v>
      </c>
      <c r="AN516" s="7">
        <v>-576228</v>
      </c>
      <c r="AO516" s="7">
        <v>-5519139728</v>
      </c>
      <c r="AP516" s="7">
        <v>-21271773255</v>
      </c>
      <c r="AQ516" s="7">
        <v>-206</v>
      </c>
      <c r="AR516" s="7">
        <v>-66877190</v>
      </c>
      <c r="AS516" s="7">
        <v>-6620308</v>
      </c>
      <c r="AT516" s="7">
        <v>-140236442</v>
      </c>
      <c r="AU516" s="5"/>
      <c r="AV516" s="7">
        <v>-1225246461</v>
      </c>
      <c r="AW516" s="7">
        <v>-7703255</v>
      </c>
      <c r="AX516" s="7">
        <v>-1600965</v>
      </c>
      <c r="AY516" s="5"/>
      <c r="AZ516" s="7">
        <v>-9356603</v>
      </c>
      <c r="BA516" s="8">
        <f t="shared" si="11"/>
        <v>-37599912238</v>
      </c>
    </row>
    <row r="517" spans="1:53" x14ac:dyDescent="0.35">
      <c r="A517" s="1" t="s">
        <v>594</v>
      </c>
      <c r="B517" s="1" t="s">
        <v>929</v>
      </c>
      <c r="C517" s="7">
        <v>-165670343</v>
      </c>
      <c r="D517" s="5"/>
      <c r="E517" s="7">
        <v>-1407770389</v>
      </c>
      <c r="F517" s="5"/>
      <c r="G517" s="9">
        <v>0</v>
      </c>
      <c r="H517" s="5"/>
      <c r="I517" s="7">
        <v>-84682451</v>
      </c>
      <c r="J517" s="7">
        <v>-6527743</v>
      </c>
      <c r="K517" s="7">
        <v>-415261459</v>
      </c>
      <c r="L517" s="7">
        <v>-7356643</v>
      </c>
      <c r="M517" s="5"/>
      <c r="N517" s="7">
        <v>-158793854</v>
      </c>
      <c r="O517" s="7">
        <v>-29374000</v>
      </c>
      <c r="P517" s="7">
        <v>-8691243</v>
      </c>
      <c r="Q517" s="7">
        <v>-872885304</v>
      </c>
      <c r="R517" s="7">
        <v>-543701</v>
      </c>
      <c r="S517" s="7">
        <v>-87642338</v>
      </c>
      <c r="T517" s="7">
        <v>-18013779</v>
      </c>
      <c r="U517" s="5"/>
      <c r="V517" s="7">
        <v>-33299403</v>
      </c>
      <c r="W517" s="7">
        <v>-51053</v>
      </c>
      <c r="X517" s="5"/>
      <c r="Y517" s="7">
        <v>-6898036</v>
      </c>
      <c r="Z517" s="7">
        <v>-1675523051</v>
      </c>
      <c r="AA517" s="7">
        <v>-7723064</v>
      </c>
      <c r="AB517" s="7">
        <v>-1245890420</v>
      </c>
      <c r="AC517" s="7">
        <v>-263623106</v>
      </c>
      <c r="AD517" s="7">
        <v>-76157186</v>
      </c>
      <c r="AE517" s="7">
        <v>-4420172</v>
      </c>
      <c r="AF517" s="9">
        <v>0</v>
      </c>
      <c r="AG517" s="9">
        <v>0</v>
      </c>
      <c r="AH517" s="7">
        <v>-2499440095</v>
      </c>
      <c r="AI517" s="5"/>
      <c r="AJ517" s="5"/>
      <c r="AK517" s="7">
        <v>-341021970</v>
      </c>
      <c r="AL517" s="7">
        <v>-329553134</v>
      </c>
      <c r="AM517" s="5"/>
      <c r="AN517" s="5"/>
      <c r="AO517" s="7">
        <v>-515189691</v>
      </c>
      <c r="AP517" s="7">
        <v>-19062057430</v>
      </c>
      <c r="AQ517" s="9">
        <v>0</v>
      </c>
      <c r="AR517" s="5"/>
      <c r="AS517" s="5"/>
      <c r="AT517" s="7">
        <v>-21423589</v>
      </c>
      <c r="AU517" s="5"/>
      <c r="AV517" s="7">
        <v>-77671562</v>
      </c>
      <c r="AW517" s="7">
        <v>-679501745</v>
      </c>
      <c r="AX517" s="9">
        <v>0</v>
      </c>
      <c r="AY517" s="5"/>
      <c r="AZ517" s="9">
        <v>0</v>
      </c>
      <c r="BA517" s="8">
        <f t="shared" si="11"/>
        <v>-30102657954</v>
      </c>
    </row>
    <row r="518" spans="1:53" x14ac:dyDescent="0.35">
      <c r="A518" s="1" t="s">
        <v>267</v>
      </c>
      <c r="B518" s="1" t="s">
        <v>964</v>
      </c>
      <c r="C518" s="7">
        <v>-44291171</v>
      </c>
      <c r="D518" s="7">
        <v>-105142</v>
      </c>
      <c r="E518" s="5"/>
      <c r="F518" s="5"/>
      <c r="G518" s="5"/>
      <c r="H518" s="7">
        <v>-3400524</v>
      </c>
      <c r="I518" s="7">
        <v>-4438849</v>
      </c>
      <c r="J518" s="7">
        <v>-11935620</v>
      </c>
      <c r="K518" s="7">
        <v>-139789648</v>
      </c>
      <c r="L518" s="5"/>
      <c r="M518" s="7">
        <v>-37989000</v>
      </c>
      <c r="N518" s="7">
        <v>-14364994</v>
      </c>
      <c r="O518" s="7">
        <v>-15000000</v>
      </c>
      <c r="P518" s="5"/>
      <c r="Q518" s="5"/>
      <c r="R518" s="5"/>
      <c r="S518" s="7">
        <v>-5000000</v>
      </c>
      <c r="T518" s="5"/>
      <c r="U518" s="7">
        <v>-138037859</v>
      </c>
      <c r="V518" s="7">
        <v>-15342366</v>
      </c>
      <c r="W518" s="5"/>
      <c r="X518" s="7">
        <v>-405778700</v>
      </c>
      <c r="Y518" s="7">
        <v>-296820</v>
      </c>
      <c r="Z518" s="5"/>
      <c r="AA518" s="7">
        <v>-1095717</v>
      </c>
      <c r="AB518" s="7">
        <v>-274085269</v>
      </c>
      <c r="AC518" s="5"/>
      <c r="AD518" s="7">
        <v>-1646875</v>
      </c>
      <c r="AE518" s="5"/>
      <c r="AF518" s="7">
        <v>-633644</v>
      </c>
      <c r="AG518" s="7">
        <v>-2319360</v>
      </c>
      <c r="AH518" s="7">
        <v>-74770791</v>
      </c>
      <c r="AI518" s="7">
        <v>-2980808</v>
      </c>
      <c r="AJ518" s="7">
        <v>-14815957</v>
      </c>
      <c r="AK518" s="5"/>
      <c r="AL518" s="7">
        <v>-75345435</v>
      </c>
      <c r="AM518" s="7">
        <v>-4884301</v>
      </c>
      <c r="AN518" s="7">
        <v>-2247728</v>
      </c>
      <c r="AO518" s="5"/>
      <c r="AP518" s="9">
        <v>0</v>
      </c>
      <c r="AQ518" s="9">
        <v>0</v>
      </c>
      <c r="AR518" s="7">
        <v>-10748951</v>
      </c>
      <c r="AS518" s="7">
        <v>-11614223</v>
      </c>
      <c r="AT518" s="5"/>
      <c r="AU518" s="5"/>
      <c r="AV518" s="7">
        <v>-144370187</v>
      </c>
      <c r="AW518" s="9">
        <v>0</v>
      </c>
      <c r="AX518" s="7">
        <v>-2407417</v>
      </c>
      <c r="AY518" s="5"/>
      <c r="AZ518" s="7">
        <v>-717182</v>
      </c>
      <c r="BA518" s="8">
        <f t="shared" ref="BA518:BA527" si="12">SUM(C518:AZ518)</f>
        <v>-1460454538</v>
      </c>
    </row>
    <row r="519" spans="1:53" ht="16" x14ac:dyDescent="0.35">
      <c r="A519" s="1" t="s">
        <v>268</v>
      </c>
      <c r="B519" s="1" t="s">
        <v>965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8">
        <f t="shared" si="12"/>
        <v>0</v>
      </c>
    </row>
    <row r="520" spans="1:53" ht="16" x14ac:dyDescent="0.35">
      <c r="A520" s="1" t="s">
        <v>269</v>
      </c>
      <c r="B520" s="1" t="s">
        <v>966</v>
      </c>
      <c r="C520" s="7">
        <v>-44291171</v>
      </c>
      <c r="D520" s="7">
        <v>-105142</v>
      </c>
      <c r="E520" s="5"/>
      <c r="F520" s="5"/>
      <c r="G520" s="5"/>
      <c r="H520" s="7">
        <v>-3400524</v>
      </c>
      <c r="I520" s="7">
        <v>-4438849</v>
      </c>
      <c r="J520" s="7">
        <v>-11935620</v>
      </c>
      <c r="K520" s="7">
        <v>-139789648</v>
      </c>
      <c r="L520" s="5"/>
      <c r="M520" s="7">
        <v>-37989000</v>
      </c>
      <c r="N520" s="7">
        <v>-14364994</v>
      </c>
      <c r="O520" s="7">
        <v>-15000000</v>
      </c>
      <c r="P520" s="5"/>
      <c r="Q520" s="5"/>
      <c r="R520" s="5"/>
      <c r="S520" s="7">
        <v>-5000000</v>
      </c>
      <c r="T520" s="5"/>
      <c r="U520" s="7">
        <v>-138037859</v>
      </c>
      <c r="V520" s="7">
        <v>-15342366</v>
      </c>
      <c r="W520" s="5"/>
      <c r="X520" s="7">
        <v>-405778700</v>
      </c>
      <c r="Y520" s="7">
        <v>-296820</v>
      </c>
      <c r="Z520" s="5"/>
      <c r="AA520" s="7">
        <v>-1095717</v>
      </c>
      <c r="AB520" s="7">
        <v>-274085269</v>
      </c>
      <c r="AC520" s="5"/>
      <c r="AD520" s="7">
        <v>-1646875</v>
      </c>
      <c r="AE520" s="5"/>
      <c r="AF520" s="7">
        <v>-633644</v>
      </c>
      <c r="AG520" s="7">
        <v>-2319360</v>
      </c>
      <c r="AH520" s="7">
        <v>-74770791</v>
      </c>
      <c r="AI520" s="7">
        <v>-2980808</v>
      </c>
      <c r="AJ520" s="7">
        <v>-14815957</v>
      </c>
      <c r="AK520" s="5"/>
      <c r="AL520" s="7">
        <v>-75345435</v>
      </c>
      <c r="AM520" s="7">
        <v>-4884301</v>
      </c>
      <c r="AN520" s="7">
        <v>-2247728</v>
      </c>
      <c r="AO520" s="5"/>
      <c r="AP520" s="9">
        <v>0</v>
      </c>
      <c r="AQ520" s="9">
        <v>0</v>
      </c>
      <c r="AR520" s="7">
        <v>-10748951</v>
      </c>
      <c r="AS520" s="7">
        <v>-11614223</v>
      </c>
      <c r="AT520" s="5"/>
      <c r="AU520" s="5"/>
      <c r="AV520" s="7">
        <v>-144370187</v>
      </c>
      <c r="AW520" s="9">
        <v>0</v>
      </c>
      <c r="AX520" s="7">
        <v>-2407417</v>
      </c>
      <c r="AY520" s="5"/>
      <c r="AZ520" s="7">
        <v>-717182</v>
      </c>
      <c r="BA520" s="8">
        <f t="shared" si="12"/>
        <v>-1460454538</v>
      </c>
    </row>
    <row r="521" spans="1:53" x14ac:dyDescent="0.35">
      <c r="A521" s="1" t="s">
        <v>193</v>
      </c>
      <c r="B521" s="1" t="s">
        <v>854</v>
      </c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8"/>
    </row>
    <row r="522" spans="1:53" x14ac:dyDescent="0.35">
      <c r="A522" s="1" t="s">
        <v>194</v>
      </c>
      <c r="B522" s="1" t="s">
        <v>855</v>
      </c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8">
        <f t="shared" si="12"/>
        <v>0</v>
      </c>
    </row>
    <row r="523" spans="1:53" x14ac:dyDescent="0.35">
      <c r="A523" s="1" t="s">
        <v>263</v>
      </c>
      <c r="B523" s="1" t="s">
        <v>954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7">
        <v>-51922013</v>
      </c>
      <c r="V523" s="7">
        <v>-3698650</v>
      </c>
      <c r="W523" s="5"/>
      <c r="X523" s="5"/>
      <c r="Y523" s="5"/>
      <c r="Z523" s="5"/>
      <c r="AA523" s="5"/>
      <c r="AB523" s="9">
        <v>0</v>
      </c>
      <c r="AC523" s="5"/>
      <c r="AD523" s="5"/>
      <c r="AE523" s="5"/>
      <c r="AF523" s="5"/>
      <c r="AG523" s="9">
        <v>0</v>
      </c>
      <c r="AH523" s="5"/>
      <c r="AI523" s="5"/>
      <c r="AJ523" s="5"/>
      <c r="AK523" s="5"/>
      <c r="AL523" s="5"/>
      <c r="AM523" s="5"/>
      <c r="AN523" s="5"/>
      <c r="AO523" s="5"/>
      <c r="AP523" s="5"/>
      <c r="AQ523" s="9">
        <v>0</v>
      </c>
      <c r="AR523" s="5"/>
      <c r="AS523" s="5"/>
      <c r="AT523" s="5"/>
      <c r="AU523" s="5"/>
      <c r="AV523" s="5"/>
      <c r="AW523" s="9">
        <v>0</v>
      </c>
      <c r="AX523" s="5"/>
      <c r="AY523" s="5"/>
      <c r="AZ523" s="9">
        <v>0</v>
      </c>
      <c r="BA523" s="8">
        <f t="shared" si="12"/>
        <v>-55620663</v>
      </c>
    </row>
    <row r="524" spans="1:53" x14ac:dyDescent="0.35">
      <c r="A524" s="1" t="s">
        <v>264</v>
      </c>
      <c r="B524" s="1" t="s">
        <v>955</v>
      </c>
      <c r="C524" s="5"/>
      <c r="D524" s="5"/>
      <c r="E524" s="5"/>
      <c r="F524" s="5"/>
      <c r="G524" s="5"/>
      <c r="H524" s="5"/>
      <c r="I524" s="5"/>
      <c r="J524" s="5"/>
      <c r="K524" s="7">
        <v>-714169</v>
      </c>
      <c r="L524" s="5"/>
      <c r="M524" s="5"/>
      <c r="N524" s="5"/>
      <c r="O524" s="5"/>
      <c r="P524" s="5"/>
      <c r="Q524" s="5"/>
      <c r="R524" s="5"/>
      <c r="S524" s="5"/>
      <c r="T524" s="5"/>
      <c r="U524" s="7">
        <v>-7215654</v>
      </c>
      <c r="V524" s="5"/>
      <c r="W524" s="5"/>
      <c r="X524" s="5"/>
      <c r="Y524" s="5"/>
      <c r="Z524" s="5"/>
      <c r="AA524" s="5"/>
      <c r="AB524" s="7">
        <v>-672801</v>
      </c>
      <c r="AC524" s="5"/>
      <c r="AD524" s="5"/>
      <c r="AE524" s="5"/>
      <c r="AF524" s="5"/>
      <c r="AG524" s="9">
        <v>0</v>
      </c>
      <c r="AH524" s="7">
        <v>-2116640</v>
      </c>
      <c r="AI524" s="5"/>
      <c r="AJ524" s="5"/>
      <c r="AK524" s="5"/>
      <c r="AL524" s="7">
        <v>-540314</v>
      </c>
      <c r="AM524" s="7">
        <v>-1070093</v>
      </c>
      <c r="AN524" s="5"/>
      <c r="AO524" s="5"/>
      <c r="AP524" s="5"/>
      <c r="AQ524" s="9">
        <v>0</v>
      </c>
      <c r="AR524" s="5"/>
      <c r="AS524" s="5"/>
      <c r="AT524" s="5"/>
      <c r="AU524" s="5"/>
      <c r="AV524" s="7">
        <v>-52197058</v>
      </c>
      <c r="AW524" s="9">
        <v>0</v>
      </c>
      <c r="AX524" s="5"/>
      <c r="AY524" s="5"/>
      <c r="AZ524" s="7">
        <v>-16679</v>
      </c>
      <c r="BA524" s="8">
        <f t="shared" si="12"/>
        <v>-64543408</v>
      </c>
    </row>
    <row r="525" spans="1:53" x14ac:dyDescent="0.35">
      <c r="A525" s="1" t="s">
        <v>195</v>
      </c>
      <c r="B525" s="1" t="s">
        <v>856</v>
      </c>
      <c r="C525" s="5"/>
      <c r="D525" s="7">
        <v>-105142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7">
        <v>-5609748</v>
      </c>
      <c r="V525" s="5"/>
      <c r="W525" s="5"/>
      <c r="X525" s="5"/>
      <c r="Y525" s="5"/>
      <c r="Z525" s="5"/>
      <c r="AA525" s="5"/>
      <c r="AB525" s="9">
        <v>0</v>
      </c>
      <c r="AC525" s="5"/>
      <c r="AD525" s="5"/>
      <c r="AE525" s="5"/>
      <c r="AF525" s="5"/>
      <c r="AG525" s="9">
        <v>0</v>
      </c>
      <c r="AH525" s="5"/>
      <c r="AI525" s="5"/>
      <c r="AJ525" s="7">
        <v>-14815957</v>
      </c>
      <c r="AK525" s="5"/>
      <c r="AL525" s="5"/>
      <c r="AM525" s="7">
        <v>-809027</v>
      </c>
      <c r="AN525" s="5"/>
      <c r="AO525" s="5"/>
      <c r="AP525" s="5"/>
      <c r="AQ525" s="9">
        <v>0</v>
      </c>
      <c r="AR525" s="5"/>
      <c r="AS525" s="5"/>
      <c r="AT525" s="5"/>
      <c r="AU525" s="5"/>
      <c r="AV525" s="5"/>
      <c r="AW525" s="9">
        <v>0</v>
      </c>
      <c r="AX525" s="5"/>
      <c r="AY525" s="5"/>
      <c r="AZ525" s="9">
        <v>0</v>
      </c>
      <c r="BA525" s="8">
        <f t="shared" si="12"/>
        <v>-21339874</v>
      </c>
    </row>
    <row r="526" spans="1:53" ht="16" x14ac:dyDescent="0.35">
      <c r="A526" s="1" t="s">
        <v>575</v>
      </c>
      <c r="B526" s="1" t="s">
        <v>857</v>
      </c>
      <c r="C526" s="5"/>
      <c r="D526" s="5"/>
      <c r="E526" s="5"/>
      <c r="F526" s="5"/>
      <c r="G526" s="5"/>
      <c r="H526" s="5"/>
      <c r="I526" s="5"/>
      <c r="J526" s="5"/>
      <c r="K526" s="7">
        <v>-16184233</v>
      </c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9">
        <v>0</v>
      </c>
      <c r="AC526" s="5"/>
      <c r="AD526" s="5"/>
      <c r="AE526" s="5"/>
      <c r="AF526" s="5"/>
      <c r="AG526" s="9">
        <v>0</v>
      </c>
      <c r="AH526" s="7">
        <v>-254056</v>
      </c>
      <c r="AI526" s="5"/>
      <c r="AJ526" s="5"/>
      <c r="AK526" s="5"/>
      <c r="AL526" s="5"/>
      <c r="AM526" s="5"/>
      <c r="AN526" s="5"/>
      <c r="AO526" s="5"/>
      <c r="AP526" s="5"/>
      <c r="AQ526" s="9">
        <v>0</v>
      </c>
      <c r="AR526" s="5"/>
      <c r="AS526" s="5"/>
      <c r="AT526" s="5"/>
      <c r="AU526" s="5"/>
      <c r="AV526" s="7">
        <v>-8083350</v>
      </c>
      <c r="AW526" s="9">
        <v>0</v>
      </c>
      <c r="AX526" s="5"/>
      <c r="AY526" s="5"/>
      <c r="AZ526" s="7">
        <v>-74941</v>
      </c>
      <c r="BA526" s="8">
        <f t="shared" si="12"/>
        <v>-24596580</v>
      </c>
    </row>
    <row r="527" spans="1:53" x14ac:dyDescent="0.35">
      <c r="A527" s="1" t="s">
        <v>606</v>
      </c>
      <c r="B527" s="1" t="s">
        <v>956</v>
      </c>
      <c r="C527" s="5"/>
      <c r="D527" s="5"/>
      <c r="E527" s="5"/>
      <c r="F527" s="5"/>
      <c r="G527" s="5"/>
      <c r="H527" s="7">
        <v>-2237991</v>
      </c>
      <c r="I527" s="5"/>
      <c r="J527" s="7">
        <v>-2936066</v>
      </c>
      <c r="K527" s="7">
        <v>-26973723</v>
      </c>
      <c r="L527" s="5"/>
      <c r="M527" s="7">
        <v>-27135000</v>
      </c>
      <c r="N527" s="5"/>
      <c r="O527" s="7">
        <v>-7500000</v>
      </c>
      <c r="P527" s="5"/>
      <c r="Q527" s="5"/>
      <c r="R527" s="5"/>
      <c r="S527" s="7">
        <v>-5000000</v>
      </c>
      <c r="T527" s="5"/>
      <c r="U527" s="7">
        <v>-7546374</v>
      </c>
      <c r="V527" s="7">
        <v>-8099578</v>
      </c>
      <c r="W527" s="5"/>
      <c r="X527" s="7">
        <v>-100013817</v>
      </c>
      <c r="Y527" s="7">
        <v>-296820</v>
      </c>
      <c r="Z527" s="5"/>
      <c r="AA527" s="5"/>
      <c r="AB527" s="7">
        <v>-186312876</v>
      </c>
      <c r="AC527" s="5"/>
      <c r="AD527" s="7">
        <v>-1243582</v>
      </c>
      <c r="AE527" s="5"/>
      <c r="AF527" s="7">
        <v>-135640</v>
      </c>
      <c r="AG527" s="9">
        <v>0</v>
      </c>
      <c r="AH527" s="7">
        <v>-9646785</v>
      </c>
      <c r="AI527" s="7">
        <v>-2980808</v>
      </c>
      <c r="AJ527" s="5"/>
      <c r="AK527" s="5"/>
      <c r="AL527" s="7">
        <v>-42938</v>
      </c>
      <c r="AM527" s="7">
        <v>-2311389</v>
      </c>
      <c r="AN527" s="7">
        <v>-2247728</v>
      </c>
      <c r="AO527" s="5"/>
      <c r="AP527" s="5"/>
      <c r="AQ527" s="9">
        <v>0</v>
      </c>
      <c r="AR527" s="5"/>
      <c r="AS527" s="7">
        <v>-5341008</v>
      </c>
      <c r="AT527" s="5"/>
      <c r="AU527" s="5"/>
      <c r="AV527" s="7">
        <v>-57040190</v>
      </c>
      <c r="AW527" s="9">
        <v>0</v>
      </c>
      <c r="AX527" s="5"/>
      <c r="AY527" s="5"/>
      <c r="AZ527" s="7">
        <v>-111203</v>
      </c>
      <c r="BA527" s="8">
        <f t="shared" si="12"/>
        <v>-455153516</v>
      </c>
    </row>
    <row r="528" spans="1:53" x14ac:dyDescent="0.35">
      <c r="A528" s="1" t="s">
        <v>607</v>
      </c>
      <c r="B528" s="1" t="s">
        <v>957</v>
      </c>
      <c r="C528" s="5"/>
      <c r="D528" s="5"/>
      <c r="E528" s="5"/>
      <c r="F528" s="5"/>
      <c r="G528" s="5"/>
      <c r="H528" s="5"/>
      <c r="I528" s="5"/>
      <c r="J528" s="7">
        <v>-2412212</v>
      </c>
      <c r="K528" s="7">
        <v>-16281000</v>
      </c>
      <c r="L528" s="5"/>
      <c r="M528" s="5"/>
      <c r="N528" s="7">
        <v>-14364994</v>
      </c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9">
        <v>0</v>
      </c>
      <c r="AC528" s="5"/>
      <c r="AD528" s="5"/>
      <c r="AE528" s="5"/>
      <c r="AF528" s="5"/>
      <c r="AG528" s="9">
        <v>0</v>
      </c>
      <c r="AH528" s="7">
        <v>-4863598</v>
      </c>
      <c r="AI528" s="5"/>
      <c r="AJ528" s="5"/>
      <c r="AK528" s="5"/>
      <c r="AL528" s="5"/>
      <c r="AM528" s="5"/>
      <c r="AN528" s="5"/>
      <c r="AO528" s="5"/>
      <c r="AP528" s="9">
        <v>0</v>
      </c>
      <c r="AQ528" s="9">
        <v>0</v>
      </c>
      <c r="AR528" s="7">
        <v>-10748951</v>
      </c>
      <c r="AS528" s="5"/>
      <c r="AT528" s="5"/>
      <c r="AU528" s="5"/>
      <c r="AV528" s="5"/>
      <c r="AW528" s="9">
        <v>0</v>
      </c>
      <c r="AX528" s="5"/>
      <c r="AY528" s="5"/>
      <c r="AZ528" s="9">
        <v>0</v>
      </c>
      <c r="BA528" s="8">
        <f t="shared" ref="BA528:BA591" si="13">SUM(C528:AZ528)</f>
        <v>-48670755</v>
      </c>
    </row>
    <row r="529" spans="1:53" ht="16" x14ac:dyDescent="0.35">
      <c r="A529" s="1" t="s">
        <v>577</v>
      </c>
      <c r="B529" s="1" t="s">
        <v>859</v>
      </c>
      <c r="C529" s="5"/>
      <c r="D529" s="5"/>
      <c r="E529" s="5"/>
      <c r="F529" s="5"/>
      <c r="G529" s="5"/>
      <c r="H529" s="5"/>
      <c r="I529" s="5"/>
      <c r="J529" s="5"/>
      <c r="K529" s="7">
        <v>-55636243</v>
      </c>
      <c r="L529" s="5"/>
      <c r="M529" s="5"/>
      <c r="N529" s="5"/>
      <c r="O529" s="5"/>
      <c r="P529" s="5"/>
      <c r="Q529" s="5"/>
      <c r="R529" s="5"/>
      <c r="S529" s="5"/>
      <c r="T529" s="5"/>
      <c r="U529" s="7">
        <v>-19516791</v>
      </c>
      <c r="V529" s="5"/>
      <c r="W529" s="5"/>
      <c r="X529" s="5"/>
      <c r="Y529" s="5"/>
      <c r="Z529" s="5"/>
      <c r="AA529" s="5"/>
      <c r="AB529" s="7">
        <v>-57718033</v>
      </c>
      <c r="AC529" s="5"/>
      <c r="AD529" s="7">
        <v>-67769</v>
      </c>
      <c r="AE529" s="5"/>
      <c r="AF529" s="5"/>
      <c r="AG529" s="9">
        <v>0</v>
      </c>
      <c r="AH529" s="7">
        <v>-19899795</v>
      </c>
      <c r="AI529" s="5"/>
      <c r="AJ529" s="5"/>
      <c r="AK529" s="5"/>
      <c r="AL529" s="7">
        <v>-73921247</v>
      </c>
      <c r="AM529" s="5"/>
      <c r="AN529" s="5"/>
      <c r="AO529" s="5"/>
      <c r="AP529" s="5"/>
      <c r="AQ529" s="9">
        <v>0</v>
      </c>
      <c r="AR529" s="5"/>
      <c r="AS529" s="5"/>
      <c r="AT529" s="5"/>
      <c r="AU529" s="5"/>
      <c r="AV529" s="7">
        <v>8552453</v>
      </c>
      <c r="AW529" s="9">
        <v>0</v>
      </c>
      <c r="AX529" s="5"/>
      <c r="AY529" s="5"/>
      <c r="AZ529" s="7">
        <v>-874</v>
      </c>
      <c r="BA529" s="8">
        <f t="shared" si="13"/>
        <v>-218208299</v>
      </c>
    </row>
    <row r="530" spans="1:53" x14ac:dyDescent="0.35">
      <c r="A530" s="1" t="s">
        <v>578</v>
      </c>
      <c r="B530" s="1" t="s">
        <v>860</v>
      </c>
      <c r="C530" s="5"/>
      <c r="D530" s="5"/>
      <c r="E530" s="5"/>
      <c r="F530" s="5"/>
      <c r="G530" s="5"/>
      <c r="H530" s="7">
        <v>-382762</v>
      </c>
      <c r="I530" s="5"/>
      <c r="J530" s="7">
        <v>-5819302</v>
      </c>
      <c r="K530" s="5"/>
      <c r="L530" s="5"/>
      <c r="M530" s="5"/>
      <c r="N530" s="5"/>
      <c r="O530" s="7">
        <v>-2000000</v>
      </c>
      <c r="P530" s="5"/>
      <c r="Q530" s="5"/>
      <c r="R530" s="5"/>
      <c r="S530" s="5"/>
      <c r="T530" s="5"/>
      <c r="U530" s="7">
        <v>-5661438</v>
      </c>
      <c r="V530" s="5"/>
      <c r="W530" s="5"/>
      <c r="X530" s="7">
        <v>-231502846</v>
      </c>
      <c r="Y530" s="5"/>
      <c r="Z530" s="5"/>
      <c r="AA530" s="5"/>
      <c r="AB530" s="7">
        <v>-3639906</v>
      </c>
      <c r="AC530" s="5"/>
      <c r="AD530" s="7">
        <v>-5020</v>
      </c>
      <c r="AE530" s="5"/>
      <c r="AF530" s="5"/>
      <c r="AG530" s="9">
        <v>0</v>
      </c>
      <c r="AH530" s="7">
        <v>-1752434</v>
      </c>
      <c r="AI530" s="5"/>
      <c r="AJ530" s="5"/>
      <c r="AK530" s="5"/>
      <c r="AL530" s="5"/>
      <c r="AM530" s="7">
        <v>-153765</v>
      </c>
      <c r="AN530" s="5"/>
      <c r="AO530" s="5"/>
      <c r="AP530" s="5"/>
      <c r="AQ530" s="9">
        <v>0</v>
      </c>
      <c r="AR530" s="5"/>
      <c r="AS530" s="5"/>
      <c r="AT530" s="5"/>
      <c r="AU530" s="5"/>
      <c r="AV530" s="7">
        <v>409017</v>
      </c>
      <c r="AW530" s="9">
        <v>0</v>
      </c>
      <c r="AX530" s="5"/>
      <c r="AY530" s="5"/>
      <c r="AZ530" s="7">
        <v>-14258</v>
      </c>
      <c r="BA530" s="8">
        <f t="shared" si="13"/>
        <v>-250522714</v>
      </c>
    </row>
    <row r="531" spans="1:53" x14ac:dyDescent="0.35">
      <c r="A531" s="1" t="s">
        <v>579</v>
      </c>
      <c r="B531" s="1" t="s">
        <v>861</v>
      </c>
      <c r="C531" s="7">
        <v>-44291171</v>
      </c>
      <c r="D531" s="5"/>
      <c r="E531" s="5"/>
      <c r="F531" s="5"/>
      <c r="G531" s="5"/>
      <c r="H531" s="7">
        <v>-714190</v>
      </c>
      <c r="I531" s="5"/>
      <c r="J531" s="5"/>
      <c r="K531" s="7">
        <v>-21447910</v>
      </c>
      <c r="L531" s="5"/>
      <c r="M531" s="7">
        <v>-10854000</v>
      </c>
      <c r="N531" s="5"/>
      <c r="O531" s="7">
        <v>-3000000</v>
      </c>
      <c r="P531" s="5"/>
      <c r="Q531" s="5"/>
      <c r="R531" s="5"/>
      <c r="S531" s="5"/>
      <c r="T531" s="5"/>
      <c r="U531" s="7">
        <v>-40565841</v>
      </c>
      <c r="V531" s="7">
        <v>-3095620</v>
      </c>
      <c r="W531" s="5"/>
      <c r="X531" s="7">
        <v>-74262037</v>
      </c>
      <c r="Y531" s="5"/>
      <c r="Z531" s="5"/>
      <c r="AA531" s="7">
        <v>-1095717</v>
      </c>
      <c r="AB531" s="7">
        <v>-25741653</v>
      </c>
      <c r="AC531" s="5"/>
      <c r="AD531" s="7">
        <v>-23632</v>
      </c>
      <c r="AE531" s="5"/>
      <c r="AF531" s="7">
        <v>-498004</v>
      </c>
      <c r="AG531" s="9">
        <v>0</v>
      </c>
      <c r="AH531" s="7">
        <v>-17003941</v>
      </c>
      <c r="AI531" s="5"/>
      <c r="AJ531" s="5"/>
      <c r="AK531" s="5"/>
      <c r="AL531" s="7">
        <v>-257051</v>
      </c>
      <c r="AM531" s="7">
        <v>-540027</v>
      </c>
      <c r="AN531" s="5"/>
      <c r="AO531" s="5"/>
      <c r="AP531" s="5"/>
      <c r="AQ531" s="9">
        <v>0</v>
      </c>
      <c r="AR531" s="5"/>
      <c r="AS531" s="7">
        <v>-4252932</v>
      </c>
      <c r="AT531" s="5"/>
      <c r="AU531" s="5"/>
      <c r="AV531" s="7">
        <v>-38029270</v>
      </c>
      <c r="AW531" s="9">
        <v>0</v>
      </c>
      <c r="AX531" s="5"/>
      <c r="AY531" s="5"/>
      <c r="AZ531" s="7">
        <v>-293408</v>
      </c>
      <c r="BA531" s="8">
        <f t="shared" si="13"/>
        <v>-285966404</v>
      </c>
    </row>
    <row r="532" spans="1:53" x14ac:dyDescent="0.35">
      <c r="A532" s="1" t="s">
        <v>608</v>
      </c>
      <c r="B532" s="1" t="s">
        <v>958</v>
      </c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9">
        <v>0</v>
      </c>
      <c r="AC532" s="5"/>
      <c r="AD532" s="5"/>
      <c r="AE532" s="5"/>
      <c r="AF532" s="5"/>
      <c r="AG532" s="7">
        <v>-2319360</v>
      </c>
      <c r="AH532" s="7">
        <v>-17447895</v>
      </c>
      <c r="AI532" s="5"/>
      <c r="AJ532" s="5"/>
      <c r="AK532" s="5"/>
      <c r="AL532" s="7">
        <v>-583885</v>
      </c>
      <c r="AM532" s="5"/>
      <c r="AN532" s="5"/>
      <c r="AO532" s="5"/>
      <c r="AP532" s="5"/>
      <c r="AQ532" s="9">
        <v>0</v>
      </c>
      <c r="AR532" s="5"/>
      <c r="AS532" s="5"/>
      <c r="AT532" s="5"/>
      <c r="AU532" s="5"/>
      <c r="AV532" s="5"/>
      <c r="AW532" s="9">
        <v>0</v>
      </c>
      <c r="AX532" s="5"/>
      <c r="AY532" s="5"/>
      <c r="AZ532" s="7">
        <v>-178394</v>
      </c>
      <c r="BA532" s="8">
        <f t="shared" si="13"/>
        <v>-20529534</v>
      </c>
    </row>
    <row r="533" spans="1:53" x14ac:dyDescent="0.35">
      <c r="A533" s="1" t="s">
        <v>609</v>
      </c>
      <c r="B533" s="1" t="s">
        <v>959</v>
      </c>
      <c r="C533" s="5"/>
      <c r="D533" s="5"/>
      <c r="E533" s="5"/>
      <c r="F533" s="5"/>
      <c r="G533" s="5"/>
      <c r="H533" s="7">
        <v>-65581</v>
      </c>
      <c r="I533" s="7">
        <v>-4438849</v>
      </c>
      <c r="J533" s="5"/>
      <c r="K533" s="5"/>
      <c r="L533" s="5"/>
      <c r="M533" s="5"/>
      <c r="N533" s="5"/>
      <c r="O533" s="7">
        <v>-2500000</v>
      </c>
      <c r="P533" s="5"/>
      <c r="Q533" s="5"/>
      <c r="R533" s="5"/>
      <c r="S533" s="5"/>
      <c r="T533" s="5"/>
      <c r="U533" s="5"/>
      <c r="V533" s="7">
        <v>-448518</v>
      </c>
      <c r="W533" s="5"/>
      <c r="X533" s="5"/>
      <c r="Y533" s="5"/>
      <c r="Z533" s="5"/>
      <c r="AA533" s="5"/>
      <c r="AB533" s="9">
        <v>0</v>
      </c>
      <c r="AC533" s="5"/>
      <c r="AD533" s="5"/>
      <c r="AE533" s="5"/>
      <c r="AF533" s="5"/>
      <c r="AG533" s="9">
        <v>0</v>
      </c>
      <c r="AH533" s="7">
        <v>-594287</v>
      </c>
      <c r="AI533" s="5"/>
      <c r="AJ533" s="5"/>
      <c r="AK533" s="5"/>
      <c r="AL533" s="5"/>
      <c r="AM533" s="5"/>
      <c r="AN533" s="5"/>
      <c r="AO533" s="5"/>
      <c r="AP533" s="5"/>
      <c r="AQ533" s="9">
        <v>0</v>
      </c>
      <c r="AR533" s="5"/>
      <c r="AS533" s="7">
        <v>-2020283</v>
      </c>
      <c r="AT533" s="5"/>
      <c r="AU533" s="5"/>
      <c r="AV533" s="7">
        <v>2027167</v>
      </c>
      <c r="AW533" s="9">
        <v>0</v>
      </c>
      <c r="AX533" s="7">
        <v>-367233</v>
      </c>
      <c r="AY533" s="5"/>
      <c r="AZ533" s="7">
        <v>-27425</v>
      </c>
      <c r="BA533" s="8">
        <f t="shared" si="13"/>
        <v>-8435009</v>
      </c>
    </row>
    <row r="534" spans="1:53" x14ac:dyDescent="0.35">
      <c r="A534" s="1" t="s">
        <v>610</v>
      </c>
      <c r="B534" s="1" t="s">
        <v>960</v>
      </c>
      <c r="C534" s="5"/>
      <c r="D534" s="5"/>
      <c r="E534" s="5"/>
      <c r="F534" s="5"/>
      <c r="G534" s="5"/>
      <c r="H534" s="5"/>
      <c r="I534" s="5"/>
      <c r="J534" s="7">
        <v>-768040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9">
        <v>0</v>
      </c>
      <c r="AC534" s="5"/>
      <c r="AD534" s="7">
        <v>-306872</v>
      </c>
      <c r="AE534" s="5"/>
      <c r="AF534" s="5"/>
      <c r="AG534" s="9">
        <v>0</v>
      </c>
      <c r="AH534" s="7">
        <v>-1191360</v>
      </c>
      <c r="AI534" s="5"/>
      <c r="AJ534" s="5"/>
      <c r="AK534" s="5"/>
      <c r="AL534" s="5"/>
      <c r="AM534" s="5"/>
      <c r="AN534" s="5"/>
      <c r="AO534" s="5"/>
      <c r="AP534" s="5"/>
      <c r="AQ534" s="9">
        <v>0</v>
      </c>
      <c r="AR534" s="5"/>
      <c r="AS534" s="5"/>
      <c r="AT534" s="5"/>
      <c r="AU534" s="5"/>
      <c r="AV534" s="5"/>
      <c r="AW534" s="9">
        <v>0</v>
      </c>
      <c r="AX534" s="7">
        <v>-2040184</v>
      </c>
      <c r="AY534" s="5"/>
      <c r="AZ534" s="9">
        <v>0</v>
      </c>
      <c r="BA534" s="8">
        <f t="shared" si="13"/>
        <v>-4306456</v>
      </c>
    </row>
    <row r="535" spans="1:53" x14ac:dyDescent="0.35">
      <c r="A535" s="1" t="s">
        <v>580</v>
      </c>
      <c r="B535" s="1" t="s">
        <v>862</v>
      </c>
      <c r="C535" s="5"/>
      <c r="D535" s="5"/>
      <c r="E535" s="5"/>
      <c r="F535" s="5"/>
      <c r="G535" s="5"/>
      <c r="H535" s="5"/>
      <c r="I535" s="5"/>
      <c r="J535" s="5"/>
      <c r="K535" s="7">
        <v>-2552370</v>
      </c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9">
        <v>0</v>
      </c>
      <c r="AC535" s="5"/>
      <c r="AD535" s="5"/>
      <c r="AE535" s="5"/>
      <c r="AF535" s="5"/>
      <c r="AG535" s="9">
        <v>0</v>
      </c>
      <c r="AH535" s="5"/>
      <c r="AI535" s="5"/>
      <c r="AJ535" s="5"/>
      <c r="AK535" s="5"/>
      <c r="AL535" s="5"/>
      <c r="AM535" s="5"/>
      <c r="AN535" s="5"/>
      <c r="AO535" s="5"/>
      <c r="AP535" s="5"/>
      <c r="AQ535" s="9">
        <v>0</v>
      </c>
      <c r="AR535" s="5"/>
      <c r="AS535" s="5"/>
      <c r="AT535" s="5"/>
      <c r="AU535" s="5"/>
      <c r="AV535" s="7">
        <v>-8956</v>
      </c>
      <c r="AW535" s="9">
        <v>0</v>
      </c>
      <c r="AX535" s="5"/>
      <c r="AY535" s="5"/>
      <c r="AZ535" s="9">
        <v>0</v>
      </c>
      <c r="BA535" s="8">
        <f t="shared" si="13"/>
        <v>-2561326</v>
      </c>
    </row>
    <row r="536" spans="1:53" x14ac:dyDescent="0.35">
      <c r="A536" s="1" t="s">
        <v>611</v>
      </c>
      <c r="B536" s="1" t="s">
        <v>961</v>
      </c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9">
        <v>0</v>
      </c>
      <c r="AC536" s="5"/>
      <c r="AD536" s="5"/>
      <c r="AE536" s="5"/>
      <c r="AF536" s="5"/>
      <c r="AG536" s="9">
        <v>0</v>
      </c>
      <c r="AH536" s="5"/>
      <c r="AI536" s="5"/>
      <c r="AJ536" s="5"/>
      <c r="AK536" s="5"/>
      <c r="AL536" s="5"/>
      <c r="AM536" s="5"/>
      <c r="AN536" s="5"/>
      <c r="AO536" s="5"/>
      <c r="AP536" s="5"/>
      <c r="AQ536" s="9">
        <v>0</v>
      </c>
      <c r="AR536" s="5"/>
      <c r="AS536" s="5"/>
      <c r="AT536" s="5"/>
      <c r="AU536" s="5"/>
      <c r="AV536" s="5"/>
      <c r="AW536" s="9">
        <v>0</v>
      </c>
      <c r="AX536" s="5"/>
      <c r="AY536" s="5"/>
      <c r="AZ536" s="9">
        <v>0</v>
      </c>
      <c r="BA536" s="8">
        <f t="shared" si="13"/>
        <v>0</v>
      </c>
    </row>
    <row r="537" spans="1:53" x14ac:dyDescent="0.35">
      <c r="A537" s="1" t="s">
        <v>270</v>
      </c>
      <c r="B537" s="1" t="s">
        <v>967</v>
      </c>
      <c r="C537" s="7">
        <v>-2118217</v>
      </c>
      <c r="D537" s="5"/>
      <c r="E537" s="7">
        <v>-93838888</v>
      </c>
      <c r="F537" s="5"/>
      <c r="G537" s="5"/>
      <c r="H537" s="5"/>
      <c r="I537" s="5"/>
      <c r="J537" s="5"/>
      <c r="K537" s="7">
        <v>-48542402</v>
      </c>
      <c r="L537" s="7">
        <v>-66029041</v>
      </c>
      <c r="M537" s="5"/>
      <c r="N537" s="5"/>
      <c r="O537" s="5"/>
      <c r="P537" s="5"/>
      <c r="Q537" s="7">
        <v>-121008393</v>
      </c>
      <c r="R537" s="5"/>
      <c r="S537" s="7">
        <v>-11184216</v>
      </c>
      <c r="T537" s="5"/>
      <c r="U537" s="5"/>
      <c r="V537" s="5"/>
      <c r="W537" s="5"/>
      <c r="X537" s="5"/>
      <c r="Y537" s="5"/>
      <c r="Z537" s="5"/>
      <c r="AA537" s="5"/>
      <c r="AB537" s="7">
        <v>-84116876</v>
      </c>
      <c r="AC537" s="5"/>
      <c r="AD537" s="5"/>
      <c r="AE537" s="7">
        <v>-112237</v>
      </c>
      <c r="AF537" s="5"/>
      <c r="AG537" s="5"/>
      <c r="AH537" s="5"/>
      <c r="AI537" s="5"/>
      <c r="AJ537" s="5"/>
      <c r="AK537" s="5"/>
      <c r="AL537" s="7">
        <v>-19353778</v>
      </c>
      <c r="AM537" s="7">
        <v>-446561</v>
      </c>
      <c r="AN537" s="5"/>
      <c r="AO537" s="7">
        <v>-19386102</v>
      </c>
      <c r="AP537" s="7">
        <v>-214956504</v>
      </c>
      <c r="AQ537" s="9">
        <v>0</v>
      </c>
      <c r="AR537" s="5"/>
      <c r="AS537" s="5"/>
      <c r="AT537" s="5"/>
      <c r="AU537" s="5"/>
      <c r="AV537" s="7">
        <v>-10142512</v>
      </c>
      <c r="AW537" s="9">
        <v>0</v>
      </c>
      <c r="AX537" s="5"/>
      <c r="AY537" s="5"/>
      <c r="AZ537" s="9">
        <v>0</v>
      </c>
      <c r="BA537" s="8">
        <f t="shared" si="13"/>
        <v>-691235727</v>
      </c>
    </row>
    <row r="538" spans="1:53" ht="16" x14ac:dyDescent="0.35">
      <c r="A538" s="1" t="s">
        <v>271</v>
      </c>
      <c r="B538" s="1" t="s">
        <v>968</v>
      </c>
      <c r="C538" s="7">
        <v>-2118217</v>
      </c>
      <c r="D538" s="5"/>
      <c r="E538" s="7">
        <v>-93838888</v>
      </c>
      <c r="F538" s="5"/>
      <c r="G538" s="5"/>
      <c r="H538" s="5"/>
      <c r="I538" s="5"/>
      <c r="J538" s="5"/>
      <c r="K538" s="7">
        <v>-48542402</v>
      </c>
      <c r="L538" s="7">
        <v>-66029041</v>
      </c>
      <c r="M538" s="5"/>
      <c r="N538" s="5"/>
      <c r="O538" s="5"/>
      <c r="P538" s="5"/>
      <c r="Q538" s="7">
        <v>-121008393</v>
      </c>
      <c r="R538" s="5"/>
      <c r="S538" s="7">
        <v>-11184216</v>
      </c>
      <c r="T538" s="5"/>
      <c r="U538" s="5"/>
      <c r="V538" s="5"/>
      <c r="W538" s="5"/>
      <c r="X538" s="5"/>
      <c r="Y538" s="5"/>
      <c r="Z538" s="5"/>
      <c r="AA538" s="5"/>
      <c r="AB538" s="7">
        <v>-84116876</v>
      </c>
      <c r="AC538" s="5"/>
      <c r="AD538" s="5"/>
      <c r="AE538" s="7">
        <v>-112237</v>
      </c>
      <c r="AF538" s="5"/>
      <c r="AG538" s="5"/>
      <c r="AH538" s="5"/>
      <c r="AI538" s="5"/>
      <c r="AJ538" s="5"/>
      <c r="AK538" s="5"/>
      <c r="AL538" s="7">
        <v>-19353778</v>
      </c>
      <c r="AM538" s="7">
        <v>-446561</v>
      </c>
      <c r="AN538" s="5"/>
      <c r="AO538" s="7">
        <v>-19386102</v>
      </c>
      <c r="AP538" s="7">
        <v>-214956504</v>
      </c>
      <c r="AQ538" s="9">
        <v>0</v>
      </c>
      <c r="AR538" s="5"/>
      <c r="AS538" s="5"/>
      <c r="AT538" s="5"/>
      <c r="AU538" s="5"/>
      <c r="AV538" s="7">
        <v>-10142512</v>
      </c>
      <c r="AW538" s="9">
        <v>0</v>
      </c>
      <c r="AX538" s="5"/>
      <c r="AY538" s="5"/>
      <c r="AZ538" s="9">
        <v>0</v>
      </c>
      <c r="BA538" s="8">
        <f t="shared" si="13"/>
        <v>-691235727</v>
      </c>
    </row>
    <row r="539" spans="1:53" ht="16" x14ac:dyDescent="0.35">
      <c r="A539" s="1" t="s">
        <v>272</v>
      </c>
      <c r="B539" s="1" t="s">
        <v>969</v>
      </c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9">
        <v>0</v>
      </c>
      <c r="AC539" s="5"/>
      <c r="AD539" s="5"/>
      <c r="AE539" s="5"/>
      <c r="AF539" s="5"/>
      <c r="AG539" s="5"/>
      <c r="AH539" s="5"/>
      <c r="AI539" s="5"/>
      <c r="AJ539" s="5"/>
      <c r="AK539" s="5"/>
      <c r="AL539" s="7">
        <v>-19353778</v>
      </c>
      <c r="AM539" s="5"/>
      <c r="AN539" s="5"/>
      <c r="AO539" s="5"/>
      <c r="AP539" s="5"/>
      <c r="AQ539" s="9">
        <v>0</v>
      </c>
      <c r="AR539" s="5"/>
      <c r="AS539" s="5"/>
      <c r="AT539" s="5"/>
      <c r="AU539" s="5"/>
      <c r="AV539" s="5"/>
      <c r="AW539" s="9">
        <v>0</v>
      </c>
      <c r="AX539" s="5"/>
      <c r="AY539" s="5"/>
      <c r="AZ539" s="9">
        <v>0</v>
      </c>
      <c r="BA539" s="8">
        <f t="shared" si="13"/>
        <v>-19353778</v>
      </c>
    </row>
    <row r="540" spans="1:53" x14ac:dyDescent="0.35">
      <c r="A540" s="1" t="s">
        <v>193</v>
      </c>
      <c r="B540" s="1" t="s">
        <v>854</v>
      </c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8"/>
    </row>
    <row r="541" spans="1:53" x14ac:dyDescent="0.35">
      <c r="A541" s="1" t="s">
        <v>194</v>
      </c>
      <c r="B541" s="1" t="s">
        <v>855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8">
        <f t="shared" si="13"/>
        <v>0</v>
      </c>
    </row>
    <row r="542" spans="1:53" x14ac:dyDescent="0.35">
      <c r="A542" s="1" t="s">
        <v>263</v>
      </c>
      <c r="B542" s="1" t="s">
        <v>954</v>
      </c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9">
        <v>0</v>
      </c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9">
        <v>0</v>
      </c>
      <c r="AR542" s="5"/>
      <c r="AS542" s="5"/>
      <c r="AT542" s="5"/>
      <c r="AU542" s="5"/>
      <c r="AV542" s="5"/>
      <c r="AW542" s="9">
        <v>0</v>
      </c>
      <c r="AX542" s="5"/>
      <c r="AY542" s="5"/>
      <c r="AZ542" s="9">
        <v>0</v>
      </c>
      <c r="BA542" s="8">
        <f t="shared" si="13"/>
        <v>0</v>
      </c>
    </row>
    <row r="543" spans="1:53" x14ac:dyDescent="0.35">
      <c r="A543" s="1" t="s">
        <v>264</v>
      </c>
      <c r="B543" s="1" t="s">
        <v>955</v>
      </c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9">
        <v>0</v>
      </c>
      <c r="AC543" s="5"/>
      <c r="AD543" s="5"/>
      <c r="AE543" s="5"/>
      <c r="AF543" s="5"/>
      <c r="AG543" s="5"/>
      <c r="AH543" s="5"/>
      <c r="AI543" s="5"/>
      <c r="AJ543" s="5"/>
      <c r="AK543" s="5"/>
      <c r="AL543" s="7">
        <v>-18538183</v>
      </c>
      <c r="AM543" s="5"/>
      <c r="AN543" s="5"/>
      <c r="AO543" s="5"/>
      <c r="AP543" s="5"/>
      <c r="AQ543" s="9">
        <v>0</v>
      </c>
      <c r="AR543" s="5"/>
      <c r="AS543" s="5"/>
      <c r="AT543" s="5"/>
      <c r="AU543" s="5"/>
      <c r="AV543" s="5"/>
      <c r="AW543" s="9">
        <v>0</v>
      </c>
      <c r="AX543" s="5"/>
      <c r="AY543" s="5"/>
      <c r="AZ543" s="9">
        <v>0</v>
      </c>
      <c r="BA543" s="8">
        <f t="shared" si="13"/>
        <v>-18538183</v>
      </c>
    </row>
    <row r="544" spans="1:53" x14ac:dyDescent="0.35">
      <c r="A544" s="1" t="s">
        <v>195</v>
      </c>
      <c r="B544" s="1" t="s">
        <v>856</v>
      </c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9">
        <v>0</v>
      </c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9">
        <v>0</v>
      </c>
      <c r="AR544" s="5"/>
      <c r="AS544" s="5"/>
      <c r="AT544" s="5"/>
      <c r="AU544" s="5"/>
      <c r="AV544" s="5"/>
      <c r="AW544" s="9">
        <v>0</v>
      </c>
      <c r="AX544" s="5"/>
      <c r="AY544" s="5"/>
      <c r="AZ544" s="9">
        <v>0</v>
      </c>
      <c r="BA544" s="8">
        <f t="shared" si="13"/>
        <v>0</v>
      </c>
    </row>
    <row r="545" spans="1:53" ht="16" x14ac:dyDescent="0.35">
      <c r="A545" s="1" t="s">
        <v>577</v>
      </c>
      <c r="B545" s="1" t="s">
        <v>859</v>
      </c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9">
        <v>0</v>
      </c>
      <c r="AC545" s="5"/>
      <c r="AD545" s="5"/>
      <c r="AE545" s="5"/>
      <c r="AF545" s="5"/>
      <c r="AG545" s="5"/>
      <c r="AH545" s="5"/>
      <c r="AI545" s="5"/>
      <c r="AJ545" s="5"/>
      <c r="AK545" s="5"/>
      <c r="AL545" s="7">
        <v>-815595</v>
      </c>
      <c r="AM545" s="5"/>
      <c r="AN545" s="5"/>
      <c r="AO545" s="5"/>
      <c r="AP545" s="5"/>
      <c r="AQ545" s="9">
        <v>0</v>
      </c>
      <c r="AR545" s="5"/>
      <c r="AS545" s="5"/>
      <c r="AT545" s="5"/>
      <c r="AU545" s="5"/>
      <c r="AV545" s="5"/>
      <c r="AW545" s="9">
        <v>0</v>
      </c>
      <c r="AX545" s="5"/>
      <c r="AY545" s="5"/>
      <c r="AZ545" s="9">
        <v>0</v>
      </c>
      <c r="BA545" s="8">
        <f t="shared" si="13"/>
        <v>-815595</v>
      </c>
    </row>
    <row r="546" spans="1:53" x14ac:dyDescent="0.35">
      <c r="A546" s="1" t="s">
        <v>578</v>
      </c>
      <c r="B546" s="1" t="s">
        <v>860</v>
      </c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9">
        <v>0</v>
      </c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9">
        <v>0</v>
      </c>
      <c r="AR546" s="5"/>
      <c r="AS546" s="5"/>
      <c r="AT546" s="5"/>
      <c r="AU546" s="5"/>
      <c r="AV546" s="5"/>
      <c r="AW546" s="9">
        <v>0</v>
      </c>
      <c r="AX546" s="5"/>
      <c r="AY546" s="5"/>
      <c r="AZ546" s="9">
        <v>0</v>
      </c>
      <c r="BA546" s="8">
        <f t="shared" si="13"/>
        <v>0</v>
      </c>
    </row>
    <row r="547" spans="1:53" x14ac:dyDescent="0.35">
      <c r="A547" s="1" t="s">
        <v>579</v>
      </c>
      <c r="B547" s="1" t="s">
        <v>861</v>
      </c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9">
        <v>0</v>
      </c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9">
        <v>0</v>
      </c>
      <c r="AR547" s="5"/>
      <c r="AS547" s="5"/>
      <c r="AT547" s="5"/>
      <c r="AU547" s="5"/>
      <c r="AV547" s="5"/>
      <c r="AW547" s="9">
        <v>0</v>
      </c>
      <c r="AX547" s="5"/>
      <c r="AY547" s="5"/>
      <c r="AZ547" s="9">
        <v>0</v>
      </c>
      <c r="BA547" s="8">
        <f t="shared" si="13"/>
        <v>0</v>
      </c>
    </row>
    <row r="548" spans="1:53" x14ac:dyDescent="0.35">
      <c r="A548" s="1" t="s">
        <v>608</v>
      </c>
      <c r="B548" s="1" t="s">
        <v>958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9">
        <v>0</v>
      </c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9">
        <v>0</v>
      </c>
      <c r="AR548" s="5"/>
      <c r="AS548" s="5"/>
      <c r="AT548" s="5"/>
      <c r="AU548" s="5"/>
      <c r="AV548" s="5"/>
      <c r="AW548" s="9">
        <v>0</v>
      </c>
      <c r="AX548" s="5"/>
      <c r="AY548" s="5"/>
      <c r="AZ548" s="9">
        <v>0</v>
      </c>
      <c r="BA548" s="8">
        <f t="shared" si="13"/>
        <v>0</v>
      </c>
    </row>
    <row r="549" spans="1:53" x14ac:dyDescent="0.35">
      <c r="A549" s="1" t="s">
        <v>582</v>
      </c>
      <c r="B549" s="1" t="s">
        <v>917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8"/>
    </row>
    <row r="550" spans="1:53" x14ac:dyDescent="0.35">
      <c r="A550" s="1" t="s">
        <v>583</v>
      </c>
      <c r="B550" s="1" t="s">
        <v>918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9">
        <v>0</v>
      </c>
      <c r="AC550" s="5"/>
      <c r="AD550" s="5"/>
      <c r="AE550" s="5"/>
      <c r="AF550" s="5"/>
      <c r="AG550" s="5"/>
      <c r="AH550" s="5"/>
      <c r="AI550" s="5"/>
      <c r="AJ550" s="5"/>
      <c r="AK550" s="5"/>
      <c r="AL550" s="7">
        <v>-19353778</v>
      </c>
      <c r="AM550" s="5"/>
      <c r="AN550" s="5"/>
      <c r="AO550" s="5"/>
      <c r="AP550" s="5"/>
      <c r="AQ550" s="9">
        <v>0</v>
      </c>
      <c r="AR550" s="5"/>
      <c r="AS550" s="5"/>
      <c r="AT550" s="5"/>
      <c r="AU550" s="5"/>
      <c r="AV550" s="5"/>
      <c r="AW550" s="9">
        <v>0</v>
      </c>
      <c r="AX550" s="5"/>
      <c r="AY550" s="5"/>
      <c r="AZ550" s="9">
        <v>0</v>
      </c>
      <c r="BA550" s="8">
        <f t="shared" si="13"/>
        <v>-19353778</v>
      </c>
    </row>
    <row r="551" spans="1:53" x14ac:dyDescent="0.35">
      <c r="A551" s="1" t="s">
        <v>584</v>
      </c>
      <c r="B551" s="1" t="s">
        <v>919</v>
      </c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9">
        <v>0</v>
      </c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9">
        <v>0</v>
      </c>
      <c r="AR551" s="5"/>
      <c r="AS551" s="5"/>
      <c r="AT551" s="5"/>
      <c r="AU551" s="5"/>
      <c r="AV551" s="5"/>
      <c r="AW551" s="9">
        <v>0</v>
      </c>
      <c r="AX551" s="5"/>
      <c r="AY551" s="5"/>
      <c r="AZ551" s="9">
        <v>0</v>
      </c>
      <c r="BA551" s="8">
        <f t="shared" si="13"/>
        <v>0</v>
      </c>
    </row>
    <row r="552" spans="1:53" x14ac:dyDescent="0.35">
      <c r="A552" s="1" t="s">
        <v>585</v>
      </c>
      <c r="B552" s="1" t="s">
        <v>920</v>
      </c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9">
        <v>0</v>
      </c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9">
        <v>0</v>
      </c>
      <c r="AR552" s="5"/>
      <c r="AS552" s="5"/>
      <c r="AT552" s="5"/>
      <c r="AU552" s="5"/>
      <c r="AV552" s="5"/>
      <c r="AW552" s="9">
        <v>0</v>
      </c>
      <c r="AX552" s="5"/>
      <c r="AY552" s="5"/>
      <c r="AZ552" s="9">
        <v>0</v>
      </c>
      <c r="BA552" s="8">
        <f t="shared" si="13"/>
        <v>0</v>
      </c>
    </row>
    <row r="553" spans="1:53" x14ac:dyDescent="0.35">
      <c r="A553" s="1" t="s">
        <v>586</v>
      </c>
      <c r="B553" s="1" t="s">
        <v>921</v>
      </c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9">
        <v>0</v>
      </c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9">
        <v>0</v>
      </c>
      <c r="AR553" s="5"/>
      <c r="AS553" s="5"/>
      <c r="AT553" s="5"/>
      <c r="AU553" s="5"/>
      <c r="AV553" s="5"/>
      <c r="AW553" s="9">
        <v>0</v>
      </c>
      <c r="AX553" s="5"/>
      <c r="AY553" s="5"/>
      <c r="AZ553" s="9">
        <v>0</v>
      </c>
      <c r="BA553" s="8">
        <f t="shared" si="13"/>
        <v>0</v>
      </c>
    </row>
    <row r="554" spans="1:53" x14ac:dyDescent="0.35">
      <c r="A554" s="1" t="s">
        <v>587</v>
      </c>
      <c r="B554" s="1" t="s">
        <v>922</v>
      </c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9">
        <v>0</v>
      </c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9">
        <v>0</v>
      </c>
      <c r="AR554" s="5"/>
      <c r="AS554" s="5"/>
      <c r="AT554" s="5"/>
      <c r="AU554" s="5"/>
      <c r="AV554" s="5"/>
      <c r="AW554" s="9">
        <v>0</v>
      </c>
      <c r="AX554" s="5"/>
      <c r="AY554" s="5"/>
      <c r="AZ554" s="9">
        <v>0</v>
      </c>
      <c r="BA554" s="8">
        <f t="shared" si="13"/>
        <v>0</v>
      </c>
    </row>
    <row r="555" spans="1:53" x14ac:dyDescent="0.35">
      <c r="A555" s="1" t="s">
        <v>588</v>
      </c>
      <c r="B555" s="1" t="s">
        <v>923</v>
      </c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8"/>
    </row>
    <row r="556" spans="1:53" x14ac:dyDescent="0.35">
      <c r="A556" s="1" t="s">
        <v>589</v>
      </c>
      <c r="B556" s="1" t="s">
        <v>924</v>
      </c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9">
        <v>0</v>
      </c>
      <c r="AC556" s="5"/>
      <c r="AD556" s="5"/>
      <c r="AE556" s="5"/>
      <c r="AF556" s="5"/>
      <c r="AG556" s="5"/>
      <c r="AH556" s="5"/>
      <c r="AI556" s="5"/>
      <c r="AJ556" s="5"/>
      <c r="AK556" s="5"/>
      <c r="AL556" s="7">
        <v>-17335255</v>
      </c>
      <c r="AM556" s="5"/>
      <c r="AN556" s="5"/>
      <c r="AO556" s="5"/>
      <c r="AP556" s="5"/>
      <c r="AQ556" s="9">
        <v>0</v>
      </c>
      <c r="AR556" s="5"/>
      <c r="AS556" s="5"/>
      <c r="AT556" s="5"/>
      <c r="AU556" s="5"/>
      <c r="AV556" s="5"/>
      <c r="AW556" s="9">
        <v>0</v>
      </c>
      <c r="AX556" s="5"/>
      <c r="AY556" s="5"/>
      <c r="AZ556" s="9">
        <v>0</v>
      </c>
      <c r="BA556" s="8">
        <f t="shared" si="13"/>
        <v>-17335255</v>
      </c>
    </row>
    <row r="557" spans="1:53" x14ac:dyDescent="0.35">
      <c r="A557" s="1" t="s">
        <v>590</v>
      </c>
      <c r="B557" s="1" t="s">
        <v>925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9">
        <v>0</v>
      </c>
      <c r="AC557" s="5"/>
      <c r="AD557" s="5"/>
      <c r="AE557" s="5"/>
      <c r="AF557" s="5"/>
      <c r="AG557" s="5"/>
      <c r="AH557" s="5"/>
      <c r="AI557" s="5"/>
      <c r="AJ557" s="5"/>
      <c r="AK557" s="5"/>
      <c r="AL557" s="7">
        <v>-2018523</v>
      </c>
      <c r="AM557" s="5"/>
      <c r="AN557" s="5"/>
      <c r="AO557" s="5"/>
      <c r="AP557" s="5"/>
      <c r="AQ557" s="9">
        <v>0</v>
      </c>
      <c r="AR557" s="5"/>
      <c r="AS557" s="5"/>
      <c r="AT557" s="5"/>
      <c r="AU557" s="5"/>
      <c r="AV557" s="5"/>
      <c r="AW557" s="9">
        <v>0</v>
      </c>
      <c r="AX557" s="5"/>
      <c r="AY557" s="5"/>
      <c r="AZ557" s="9">
        <v>0</v>
      </c>
      <c r="BA557" s="8">
        <f t="shared" si="13"/>
        <v>-2018523</v>
      </c>
    </row>
    <row r="558" spans="1:53" x14ac:dyDescent="0.35">
      <c r="A558" s="1" t="s">
        <v>591</v>
      </c>
      <c r="B558" s="1" t="s">
        <v>926</v>
      </c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9">
        <v>0</v>
      </c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9">
        <v>0</v>
      </c>
      <c r="AR558" s="5"/>
      <c r="AS558" s="5"/>
      <c r="AT558" s="5"/>
      <c r="AU558" s="5"/>
      <c r="AV558" s="5"/>
      <c r="AW558" s="9">
        <v>0</v>
      </c>
      <c r="AX558" s="5"/>
      <c r="AY558" s="5"/>
      <c r="AZ558" s="9">
        <v>0</v>
      </c>
      <c r="BA558" s="8">
        <f t="shared" si="13"/>
        <v>0</v>
      </c>
    </row>
    <row r="559" spans="1:53" x14ac:dyDescent="0.35">
      <c r="A559" s="1" t="s">
        <v>592</v>
      </c>
      <c r="B559" s="1" t="s">
        <v>927</v>
      </c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8"/>
    </row>
    <row r="560" spans="1:53" x14ac:dyDescent="0.35">
      <c r="A560" s="1" t="s">
        <v>593</v>
      </c>
      <c r="B560" s="1" t="s">
        <v>928</v>
      </c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9">
        <v>0</v>
      </c>
      <c r="AC560" s="5"/>
      <c r="AD560" s="5"/>
      <c r="AE560" s="5"/>
      <c r="AF560" s="5"/>
      <c r="AG560" s="5"/>
      <c r="AH560" s="5"/>
      <c r="AI560" s="5"/>
      <c r="AJ560" s="5"/>
      <c r="AK560" s="5"/>
      <c r="AL560" s="7">
        <v>-19064394</v>
      </c>
      <c r="AM560" s="5"/>
      <c r="AN560" s="5"/>
      <c r="AO560" s="5"/>
      <c r="AP560" s="5"/>
      <c r="AQ560" s="9">
        <v>0</v>
      </c>
      <c r="AR560" s="5"/>
      <c r="AS560" s="5"/>
      <c r="AT560" s="5"/>
      <c r="AU560" s="5"/>
      <c r="AV560" s="5"/>
      <c r="AW560" s="9">
        <v>0</v>
      </c>
      <c r="AX560" s="5"/>
      <c r="AY560" s="5"/>
      <c r="AZ560" s="9">
        <v>0</v>
      </c>
      <c r="BA560" s="8">
        <f t="shared" si="13"/>
        <v>-19064394</v>
      </c>
    </row>
    <row r="561" spans="1:53" x14ac:dyDescent="0.35">
      <c r="A561" s="1" t="s">
        <v>594</v>
      </c>
      <c r="B561" s="1" t="s">
        <v>929</v>
      </c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9">
        <v>0</v>
      </c>
      <c r="AC561" s="5"/>
      <c r="AD561" s="5"/>
      <c r="AE561" s="5"/>
      <c r="AF561" s="5"/>
      <c r="AG561" s="5"/>
      <c r="AH561" s="5"/>
      <c r="AI561" s="5"/>
      <c r="AJ561" s="5"/>
      <c r="AK561" s="5"/>
      <c r="AL561" s="7">
        <v>-289384</v>
      </c>
      <c r="AM561" s="5"/>
      <c r="AN561" s="5"/>
      <c r="AO561" s="5"/>
      <c r="AP561" s="5"/>
      <c r="AQ561" s="9">
        <v>0</v>
      </c>
      <c r="AR561" s="5"/>
      <c r="AS561" s="5"/>
      <c r="AT561" s="5"/>
      <c r="AU561" s="5"/>
      <c r="AV561" s="5"/>
      <c r="AW561" s="9">
        <v>0</v>
      </c>
      <c r="AX561" s="5"/>
      <c r="AY561" s="5"/>
      <c r="AZ561" s="9">
        <v>0</v>
      </c>
      <c r="BA561" s="8">
        <f t="shared" si="13"/>
        <v>-289384</v>
      </c>
    </row>
    <row r="562" spans="1:53" ht="16" x14ac:dyDescent="0.35">
      <c r="A562" s="1" t="s">
        <v>273</v>
      </c>
      <c r="B562" s="1" t="s">
        <v>970</v>
      </c>
      <c r="C562" s="7">
        <v>-2118217</v>
      </c>
      <c r="D562" s="5"/>
      <c r="E562" s="7">
        <v>-93838888</v>
      </c>
      <c r="F562" s="5"/>
      <c r="G562" s="5"/>
      <c r="H562" s="5"/>
      <c r="I562" s="5"/>
      <c r="J562" s="5"/>
      <c r="K562" s="7">
        <v>-48542402</v>
      </c>
      <c r="L562" s="7">
        <v>-66029041</v>
      </c>
      <c r="M562" s="5"/>
      <c r="N562" s="5"/>
      <c r="O562" s="5"/>
      <c r="P562" s="5"/>
      <c r="Q562" s="7">
        <v>-121008393</v>
      </c>
      <c r="R562" s="5"/>
      <c r="S562" s="7">
        <v>-11184216</v>
      </c>
      <c r="T562" s="5"/>
      <c r="U562" s="5"/>
      <c r="V562" s="5"/>
      <c r="W562" s="5"/>
      <c r="X562" s="5"/>
      <c r="Y562" s="5"/>
      <c r="Z562" s="5"/>
      <c r="AA562" s="5"/>
      <c r="AB562" s="7">
        <v>-84116876</v>
      </c>
      <c r="AC562" s="5"/>
      <c r="AD562" s="5"/>
      <c r="AE562" s="7">
        <v>-112237</v>
      </c>
      <c r="AF562" s="5"/>
      <c r="AG562" s="5"/>
      <c r="AH562" s="5"/>
      <c r="AI562" s="5"/>
      <c r="AJ562" s="5"/>
      <c r="AK562" s="5"/>
      <c r="AL562" s="5"/>
      <c r="AM562" s="7">
        <v>-446561</v>
      </c>
      <c r="AN562" s="5"/>
      <c r="AO562" s="7">
        <v>-19386102</v>
      </c>
      <c r="AP562" s="7">
        <v>-214956504</v>
      </c>
      <c r="AQ562" s="9">
        <v>0</v>
      </c>
      <c r="AR562" s="5"/>
      <c r="AS562" s="5"/>
      <c r="AT562" s="5"/>
      <c r="AU562" s="5"/>
      <c r="AV562" s="7">
        <v>-10142512</v>
      </c>
      <c r="AW562" s="9">
        <v>0</v>
      </c>
      <c r="AX562" s="5"/>
      <c r="AY562" s="5"/>
      <c r="AZ562" s="9">
        <v>0</v>
      </c>
      <c r="BA562" s="8">
        <f t="shared" si="13"/>
        <v>-671881949</v>
      </c>
    </row>
    <row r="563" spans="1:53" x14ac:dyDescent="0.35">
      <c r="A563" s="1" t="s">
        <v>193</v>
      </c>
      <c r="B563" s="1" t="s">
        <v>854</v>
      </c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8"/>
    </row>
    <row r="564" spans="1:53" x14ac:dyDescent="0.35">
      <c r="A564" s="1" t="s">
        <v>194</v>
      </c>
      <c r="B564" s="1" t="s">
        <v>855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8">
        <f t="shared" si="13"/>
        <v>0</v>
      </c>
    </row>
    <row r="565" spans="1:53" x14ac:dyDescent="0.35">
      <c r="A565" s="1" t="s">
        <v>263</v>
      </c>
      <c r="B565" s="1" t="s">
        <v>954</v>
      </c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9">
        <v>0</v>
      </c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7">
        <v>-94455</v>
      </c>
      <c r="AQ565" s="9">
        <v>0</v>
      </c>
      <c r="AR565" s="5"/>
      <c r="AS565" s="5"/>
      <c r="AT565" s="5"/>
      <c r="AU565" s="5"/>
      <c r="AV565" s="5"/>
      <c r="AW565" s="9">
        <v>0</v>
      </c>
      <c r="AX565" s="5"/>
      <c r="AY565" s="5"/>
      <c r="AZ565" s="9">
        <v>0</v>
      </c>
      <c r="BA565" s="8">
        <f t="shared" si="13"/>
        <v>-94455</v>
      </c>
    </row>
    <row r="566" spans="1:53" x14ac:dyDescent="0.35">
      <c r="A566" s="1" t="s">
        <v>264</v>
      </c>
      <c r="B566" s="1" t="s">
        <v>955</v>
      </c>
      <c r="C566" s="5"/>
      <c r="D566" s="5"/>
      <c r="E566" s="7">
        <v>-1029635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7">
        <v>1</v>
      </c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7">
        <v>-46361</v>
      </c>
      <c r="AN566" s="5"/>
      <c r="AO566" s="7">
        <v>94456</v>
      </c>
      <c r="AP566" s="7">
        <v>-20433</v>
      </c>
      <c r="AQ566" s="9">
        <v>0</v>
      </c>
      <c r="AR566" s="5"/>
      <c r="AS566" s="5"/>
      <c r="AT566" s="5"/>
      <c r="AU566" s="5"/>
      <c r="AV566" s="7">
        <v>-1885136</v>
      </c>
      <c r="AW566" s="9">
        <v>0</v>
      </c>
      <c r="AX566" s="5"/>
      <c r="AY566" s="5"/>
      <c r="AZ566" s="9">
        <v>0</v>
      </c>
      <c r="BA566" s="8">
        <f t="shared" si="13"/>
        <v>-2887108</v>
      </c>
    </row>
    <row r="567" spans="1:53" x14ac:dyDescent="0.35">
      <c r="A567" s="1" t="s">
        <v>195</v>
      </c>
      <c r="B567" s="1" t="s">
        <v>856</v>
      </c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7">
        <v>-62638</v>
      </c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7">
        <v>-35050</v>
      </c>
      <c r="AN567" s="5"/>
      <c r="AO567" s="5"/>
      <c r="AP567" s="7">
        <v>-1119683</v>
      </c>
      <c r="AQ567" s="9">
        <v>0</v>
      </c>
      <c r="AR567" s="5"/>
      <c r="AS567" s="5"/>
      <c r="AT567" s="5"/>
      <c r="AU567" s="5"/>
      <c r="AV567" s="5"/>
      <c r="AW567" s="9">
        <v>0</v>
      </c>
      <c r="AX567" s="5"/>
      <c r="AY567" s="5"/>
      <c r="AZ567" s="9">
        <v>0</v>
      </c>
      <c r="BA567" s="8">
        <f t="shared" si="13"/>
        <v>-1217371</v>
      </c>
    </row>
    <row r="568" spans="1:53" ht="16" x14ac:dyDescent="0.35">
      <c r="A568" s="1" t="s">
        <v>575</v>
      </c>
      <c r="B568" s="1" t="s">
        <v>857</v>
      </c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9">
        <v>0</v>
      </c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7">
        <v>-845884</v>
      </c>
      <c r="AQ568" s="9">
        <v>0</v>
      </c>
      <c r="AR568" s="5"/>
      <c r="AS568" s="5"/>
      <c r="AT568" s="5"/>
      <c r="AU568" s="5"/>
      <c r="AV568" s="7">
        <v>-2083276</v>
      </c>
      <c r="AW568" s="9">
        <v>0</v>
      </c>
      <c r="AX568" s="5"/>
      <c r="AY568" s="5"/>
      <c r="AZ568" s="9">
        <v>0</v>
      </c>
      <c r="BA568" s="8">
        <f t="shared" si="13"/>
        <v>-2929160</v>
      </c>
    </row>
    <row r="569" spans="1:53" x14ac:dyDescent="0.35">
      <c r="A569" s="1" t="s">
        <v>606</v>
      </c>
      <c r="B569" s="1" t="s">
        <v>956</v>
      </c>
      <c r="C569" s="7">
        <v>-2118217</v>
      </c>
      <c r="D569" s="5"/>
      <c r="E569" s="7">
        <v>-12602109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7">
        <v>-6691770</v>
      </c>
      <c r="T569" s="5"/>
      <c r="U569" s="5"/>
      <c r="V569" s="5"/>
      <c r="W569" s="5"/>
      <c r="X569" s="5"/>
      <c r="Y569" s="5"/>
      <c r="Z569" s="5"/>
      <c r="AA569" s="5"/>
      <c r="AB569" s="7">
        <v>2303748</v>
      </c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7">
        <v>-168476</v>
      </c>
      <c r="AN569" s="5"/>
      <c r="AO569" s="7">
        <v>-949354</v>
      </c>
      <c r="AP569" s="7">
        <v>-158456904</v>
      </c>
      <c r="AQ569" s="9">
        <v>0</v>
      </c>
      <c r="AR569" s="5"/>
      <c r="AS569" s="5"/>
      <c r="AT569" s="5"/>
      <c r="AU569" s="5"/>
      <c r="AV569" s="7">
        <v>-3020821</v>
      </c>
      <c r="AW569" s="9">
        <v>0</v>
      </c>
      <c r="AX569" s="5"/>
      <c r="AY569" s="5"/>
      <c r="AZ569" s="9">
        <v>0</v>
      </c>
      <c r="BA569" s="8">
        <f t="shared" si="13"/>
        <v>-181703903</v>
      </c>
    </row>
    <row r="570" spans="1:53" x14ac:dyDescent="0.35">
      <c r="A570" s="1" t="s">
        <v>607</v>
      </c>
      <c r="B570" s="1" t="s">
        <v>957</v>
      </c>
      <c r="C570" s="5"/>
      <c r="D570" s="5"/>
      <c r="E570" s="7">
        <v>-43460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7">
        <v>-773272</v>
      </c>
      <c r="T570" s="5"/>
      <c r="U570" s="5"/>
      <c r="V570" s="5"/>
      <c r="W570" s="5"/>
      <c r="X570" s="5"/>
      <c r="Y570" s="5"/>
      <c r="Z570" s="5"/>
      <c r="AA570" s="5"/>
      <c r="AB570" s="9">
        <v>0</v>
      </c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7">
        <v>-5353901</v>
      </c>
      <c r="AQ570" s="9">
        <v>0</v>
      </c>
      <c r="AR570" s="5"/>
      <c r="AS570" s="5"/>
      <c r="AT570" s="5"/>
      <c r="AU570" s="5"/>
      <c r="AV570" s="5"/>
      <c r="AW570" s="9">
        <v>0</v>
      </c>
      <c r="AX570" s="5"/>
      <c r="AY570" s="5"/>
      <c r="AZ570" s="9">
        <v>0</v>
      </c>
      <c r="BA570" s="8">
        <f t="shared" si="13"/>
        <v>-6170633</v>
      </c>
    </row>
    <row r="571" spans="1:53" ht="16" x14ac:dyDescent="0.35">
      <c r="A571" s="1" t="s">
        <v>577</v>
      </c>
      <c r="B571" s="1" t="s">
        <v>859</v>
      </c>
      <c r="C571" s="5"/>
      <c r="D571" s="5"/>
      <c r="E571" s="7">
        <v>-5103965</v>
      </c>
      <c r="F571" s="5"/>
      <c r="G571" s="5"/>
      <c r="H571" s="5"/>
      <c r="I571" s="5"/>
      <c r="J571" s="5"/>
      <c r="K571" s="7">
        <v>-92851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7">
        <v>-91528108</v>
      </c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7">
        <v>-5427</v>
      </c>
      <c r="AP571" s="7">
        <v>-26456092</v>
      </c>
      <c r="AQ571" s="9">
        <v>0</v>
      </c>
      <c r="AR571" s="5"/>
      <c r="AS571" s="5"/>
      <c r="AT571" s="5"/>
      <c r="AU571" s="5"/>
      <c r="AV571" s="7">
        <v>-1842283</v>
      </c>
      <c r="AW571" s="9">
        <v>0</v>
      </c>
      <c r="AX571" s="5"/>
      <c r="AY571" s="5"/>
      <c r="AZ571" s="9">
        <v>0</v>
      </c>
      <c r="BA571" s="8">
        <f t="shared" si="13"/>
        <v>-125028726</v>
      </c>
    </row>
    <row r="572" spans="1:53" x14ac:dyDescent="0.35">
      <c r="A572" s="1" t="s">
        <v>578</v>
      </c>
      <c r="B572" s="1" t="s">
        <v>860</v>
      </c>
      <c r="C572" s="5"/>
      <c r="D572" s="5"/>
      <c r="E572" s="7">
        <v>-706461</v>
      </c>
      <c r="F572" s="5"/>
      <c r="G572" s="5"/>
      <c r="H572" s="5"/>
      <c r="I572" s="5"/>
      <c r="J572" s="5"/>
      <c r="K572" s="7">
        <v>-16375495</v>
      </c>
      <c r="L572" s="5"/>
      <c r="M572" s="5"/>
      <c r="N572" s="5"/>
      <c r="O572" s="5"/>
      <c r="P572" s="5"/>
      <c r="Q572" s="5"/>
      <c r="R572" s="5"/>
      <c r="S572" s="7">
        <v>-3719174</v>
      </c>
      <c r="T572" s="5"/>
      <c r="U572" s="5"/>
      <c r="V572" s="5"/>
      <c r="W572" s="5"/>
      <c r="X572" s="5"/>
      <c r="Y572" s="5"/>
      <c r="Z572" s="5"/>
      <c r="AA572" s="5"/>
      <c r="AB572" s="9">
        <v>0</v>
      </c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7">
        <v>-1537</v>
      </c>
      <c r="AN572" s="5"/>
      <c r="AO572" s="7">
        <v>-1985312</v>
      </c>
      <c r="AP572" s="7">
        <v>-2735958</v>
      </c>
      <c r="AQ572" s="9">
        <v>0</v>
      </c>
      <c r="AR572" s="5"/>
      <c r="AS572" s="5"/>
      <c r="AT572" s="5"/>
      <c r="AU572" s="5"/>
      <c r="AV572" s="7">
        <v>-79204</v>
      </c>
      <c r="AW572" s="9">
        <v>0</v>
      </c>
      <c r="AX572" s="5"/>
      <c r="AY572" s="5"/>
      <c r="AZ572" s="9">
        <v>0</v>
      </c>
      <c r="BA572" s="8">
        <f t="shared" si="13"/>
        <v>-25603141</v>
      </c>
    </row>
    <row r="573" spans="1:53" x14ac:dyDescent="0.35">
      <c r="A573" s="1" t="s">
        <v>579</v>
      </c>
      <c r="B573" s="1" t="s">
        <v>861</v>
      </c>
      <c r="C573" s="5"/>
      <c r="D573" s="5"/>
      <c r="E573" s="7">
        <v>1025708</v>
      </c>
      <c r="F573" s="5"/>
      <c r="G573" s="5"/>
      <c r="H573" s="5"/>
      <c r="I573" s="5"/>
      <c r="J573" s="5"/>
      <c r="K573" s="7">
        <v>-1219832</v>
      </c>
      <c r="L573" s="7">
        <v>-66029041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7">
        <v>4446522</v>
      </c>
      <c r="AC573" s="5"/>
      <c r="AD573" s="5"/>
      <c r="AE573" s="7">
        <v>-112237</v>
      </c>
      <c r="AF573" s="5"/>
      <c r="AG573" s="5"/>
      <c r="AH573" s="5"/>
      <c r="AI573" s="5"/>
      <c r="AJ573" s="5"/>
      <c r="AK573" s="5"/>
      <c r="AL573" s="5"/>
      <c r="AM573" s="7">
        <v>-195137</v>
      </c>
      <c r="AN573" s="5"/>
      <c r="AO573" s="7">
        <v>-1927486</v>
      </c>
      <c r="AP573" s="7">
        <v>-13485796</v>
      </c>
      <c r="AQ573" s="9">
        <v>0</v>
      </c>
      <c r="AR573" s="5"/>
      <c r="AS573" s="5"/>
      <c r="AT573" s="5"/>
      <c r="AU573" s="5"/>
      <c r="AV573" s="7">
        <v>-1231792</v>
      </c>
      <c r="AW573" s="9">
        <v>0</v>
      </c>
      <c r="AX573" s="5"/>
      <c r="AY573" s="5"/>
      <c r="AZ573" s="9">
        <v>0</v>
      </c>
      <c r="BA573" s="8">
        <f t="shared" si="13"/>
        <v>-78729091</v>
      </c>
    </row>
    <row r="574" spans="1:53" x14ac:dyDescent="0.35">
      <c r="A574" s="1" t="s">
        <v>608</v>
      </c>
      <c r="B574" s="1" t="s">
        <v>958</v>
      </c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9">
        <v>0</v>
      </c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7">
        <v>-13367949</v>
      </c>
      <c r="AP574" s="7">
        <v>-5847585</v>
      </c>
      <c r="AQ574" s="9">
        <v>0</v>
      </c>
      <c r="AR574" s="5"/>
      <c r="AS574" s="5"/>
      <c r="AT574" s="5"/>
      <c r="AU574" s="5"/>
      <c r="AV574" s="5"/>
      <c r="AW574" s="9">
        <v>0</v>
      </c>
      <c r="AX574" s="5"/>
      <c r="AY574" s="5"/>
      <c r="AZ574" s="9">
        <v>0</v>
      </c>
      <c r="BA574" s="8">
        <f t="shared" si="13"/>
        <v>-19215534</v>
      </c>
    </row>
    <row r="575" spans="1:53" x14ac:dyDescent="0.35">
      <c r="A575" s="1" t="s">
        <v>609</v>
      </c>
      <c r="B575" s="1" t="s">
        <v>959</v>
      </c>
      <c r="C575" s="5"/>
      <c r="D575" s="5"/>
      <c r="E575" s="7">
        <v>-75378966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7">
        <v>-121008393</v>
      </c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9">
        <v>0</v>
      </c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7">
        <v>-1245030</v>
      </c>
      <c r="AP575" s="7">
        <v>-466493</v>
      </c>
      <c r="AQ575" s="9">
        <v>0</v>
      </c>
      <c r="AR575" s="5"/>
      <c r="AS575" s="5"/>
      <c r="AT575" s="5"/>
      <c r="AU575" s="5"/>
      <c r="AV575" s="5"/>
      <c r="AW575" s="9">
        <v>0</v>
      </c>
      <c r="AX575" s="5"/>
      <c r="AY575" s="5"/>
      <c r="AZ575" s="9">
        <v>0</v>
      </c>
      <c r="BA575" s="8">
        <f t="shared" si="13"/>
        <v>-198098882</v>
      </c>
    </row>
    <row r="576" spans="1:53" x14ac:dyDescent="0.35">
      <c r="A576" s="1" t="s">
        <v>610</v>
      </c>
      <c r="B576" s="1" t="s">
        <v>960</v>
      </c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7">
        <v>723599</v>
      </c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7">
        <v>-1410</v>
      </c>
      <c r="AQ576" s="9">
        <v>0</v>
      </c>
      <c r="AR576" s="5"/>
      <c r="AS576" s="5"/>
      <c r="AT576" s="5"/>
      <c r="AU576" s="5"/>
      <c r="AV576" s="5"/>
      <c r="AW576" s="9">
        <v>0</v>
      </c>
      <c r="AX576" s="5"/>
      <c r="AY576" s="5"/>
      <c r="AZ576" s="9">
        <v>0</v>
      </c>
      <c r="BA576" s="8">
        <f t="shared" si="13"/>
        <v>722189</v>
      </c>
    </row>
    <row r="577" spans="1:53" x14ac:dyDescent="0.35">
      <c r="A577" s="1" t="s">
        <v>580</v>
      </c>
      <c r="B577" s="1" t="s">
        <v>862</v>
      </c>
      <c r="C577" s="5"/>
      <c r="D577" s="5"/>
      <c r="E577" s="5"/>
      <c r="F577" s="5"/>
      <c r="G577" s="5"/>
      <c r="H577" s="5"/>
      <c r="I577" s="5"/>
      <c r="J577" s="5"/>
      <c r="K577" s="7">
        <v>-9377442</v>
      </c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9">
        <v>0</v>
      </c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7">
        <v>-71910</v>
      </c>
      <c r="AQ577" s="9">
        <v>0</v>
      </c>
      <c r="AR577" s="5"/>
      <c r="AS577" s="5"/>
      <c r="AT577" s="5"/>
      <c r="AU577" s="5"/>
      <c r="AV577" s="5"/>
      <c r="AW577" s="9">
        <v>0</v>
      </c>
      <c r="AX577" s="5"/>
      <c r="AY577" s="5"/>
      <c r="AZ577" s="9">
        <v>0</v>
      </c>
      <c r="BA577" s="8">
        <f t="shared" si="13"/>
        <v>-9449352</v>
      </c>
    </row>
    <row r="578" spans="1:53" x14ac:dyDescent="0.35">
      <c r="A578" s="1" t="s">
        <v>611</v>
      </c>
      <c r="B578" s="1" t="s">
        <v>961</v>
      </c>
      <c r="C578" s="5"/>
      <c r="D578" s="5"/>
      <c r="E578" s="5"/>
      <c r="F578" s="5"/>
      <c r="G578" s="5"/>
      <c r="H578" s="5"/>
      <c r="I578" s="5"/>
      <c r="J578" s="5"/>
      <c r="K578" s="7">
        <v>-21476782</v>
      </c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9">
        <v>0</v>
      </c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9">
        <v>0</v>
      </c>
      <c r="AQ578" s="9">
        <v>0</v>
      </c>
      <c r="AR578" s="5"/>
      <c r="AS578" s="5"/>
      <c r="AT578" s="5"/>
      <c r="AU578" s="5"/>
      <c r="AV578" s="5"/>
      <c r="AW578" s="9">
        <v>0</v>
      </c>
      <c r="AX578" s="5"/>
      <c r="AY578" s="5"/>
      <c r="AZ578" s="9">
        <v>0</v>
      </c>
      <c r="BA578" s="8">
        <f t="shared" si="13"/>
        <v>-21476782</v>
      </c>
    </row>
    <row r="579" spans="1:53" x14ac:dyDescent="0.35">
      <c r="A579" s="1" t="s">
        <v>582</v>
      </c>
      <c r="B579" s="1" t="s">
        <v>917</v>
      </c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8"/>
    </row>
    <row r="580" spans="1:53" x14ac:dyDescent="0.35">
      <c r="A580" s="1" t="s">
        <v>583</v>
      </c>
      <c r="B580" s="1" t="s">
        <v>918</v>
      </c>
      <c r="C580" s="7">
        <v>-2118217</v>
      </c>
      <c r="D580" s="5"/>
      <c r="E580" s="7">
        <v>-47791615</v>
      </c>
      <c r="F580" s="5"/>
      <c r="G580" s="5"/>
      <c r="H580" s="5"/>
      <c r="I580" s="5"/>
      <c r="J580" s="5"/>
      <c r="K580" s="7">
        <v>-48542402</v>
      </c>
      <c r="L580" s="7">
        <v>-66029041</v>
      </c>
      <c r="M580" s="5"/>
      <c r="N580" s="5"/>
      <c r="O580" s="5"/>
      <c r="P580" s="5"/>
      <c r="Q580" s="7">
        <v>-115069521</v>
      </c>
      <c r="R580" s="5"/>
      <c r="S580" s="7">
        <v>-6691770</v>
      </c>
      <c r="T580" s="5"/>
      <c r="U580" s="5"/>
      <c r="V580" s="5"/>
      <c r="W580" s="5"/>
      <c r="X580" s="5"/>
      <c r="Y580" s="5"/>
      <c r="Z580" s="5"/>
      <c r="AA580" s="5"/>
      <c r="AB580" s="7">
        <v>-84054238</v>
      </c>
      <c r="AC580" s="5"/>
      <c r="AD580" s="5"/>
      <c r="AE580" s="7">
        <v>-112237</v>
      </c>
      <c r="AF580" s="5"/>
      <c r="AG580" s="5"/>
      <c r="AH580" s="5"/>
      <c r="AI580" s="5"/>
      <c r="AJ580" s="5"/>
      <c r="AK580" s="5"/>
      <c r="AL580" s="5"/>
      <c r="AM580" s="7">
        <v>-446561</v>
      </c>
      <c r="AN580" s="5"/>
      <c r="AO580" s="7">
        <v>-4485481</v>
      </c>
      <c r="AP580" s="7">
        <v>-202233710</v>
      </c>
      <c r="AQ580" s="9">
        <v>0</v>
      </c>
      <c r="AR580" s="5"/>
      <c r="AS580" s="5"/>
      <c r="AT580" s="5"/>
      <c r="AU580" s="5"/>
      <c r="AV580" s="7">
        <v>-10142512</v>
      </c>
      <c r="AW580" s="9">
        <v>0</v>
      </c>
      <c r="AX580" s="5"/>
      <c r="AY580" s="5"/>
      <c r="AZ580" s="9">
        <v>0</v>
      </c>
      <c r="BA580" s="8">
        <f t="shared" si="13"/>
        <v>-587717305</v>
      </c>
    </row>
    <row r="581" spans="1:53" x14ac:dyDescent="0.35">
      <c r="A581" s="1" t="s">
        <v>584</v>
      </c>
      <c r="B581" s="1" t="s">
        <v>919</v>
      </c>
      <c r="C581" s="5"/>
      <c r="D581" s="5"/>
      <c r="E581" s="9">
        <v>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7">
        <v>-4656223</v>
      </c>
      <c r="R581" s="5"/>
      <c r="S581" s="7">
        <v>-4492446</v>
      </c>
      <c r="T581" s="5"/>
      <c r="U581" s="5"/>
      <c r="V581" s="5"/>
      <c r="W581" s="5"/>
      <c r="X581" s="5"/>
      <c r="Y581" s="5"/>
      <c r="Z581" s="5"/>
      <c r="AA581" s="5"/>
      <c r="AB581" s="9">
        <v>0</v>
      </c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7">
        <v>-14147151</v>
      </c>
      <c r="AP581" s="7">
        <v>-5094714</v>
      </c>
      <c r="AQ581" s="9">
        <v>0</v>
      </c>
      <c r="AR581" s="5"/>
      <c r="AS581" s="5"/>
      <c r="AT581" s="5"/>
      <c r="AU581" s="5"/>
      <c r="AV581" s="5"/>
      <c r="AW581" s="9">
        <v>0</v>
      </c>
      <c r="AX581" s="5"/>
      <c r="AY581" s="5"/>
      <c r="AZ581" s="9">
        <v>0</v>
      </c>
      <c r="BA581" s="8">
        <f t="shared" si="13"/>
        <v>-28390534</v>
      </c>
    </row>
    <row r="582" spans="1:53" x14ac:dyDescent="0.35">
      <c r="A582" s="1" t="s">
        <v>585</v>
      </c>
      <c r="B582" s="1" t="s">
        <v>920</v>
      </c>
      <c r="C582" s="5"/>
      <c r="D582" s="5"/>
      <c r="E582" s="7">
        <v>-34839582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9">
        <v>0</v>
      </c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7">
        <v>-743285</v>
      </c>
      <c r="AP582" s="7">
        <v>-661049</v>
      </c>
      <c r="AQ582" s="9">
        <v>0</v>
      </c>
      <c r="AR582" s="5"/>
      <c r="AS582" s="5"/>
      <c r="AT582" s="5"/>
      <c r="AU582" s="5"/>
      <c r="AV582" s="5"/>
      <c r="AW582" s="9">
        <v>0</v>
      </c>
      <c r="AX582" s="5"/>
      <c r="AY582" s="5"/>
      <c r="AZ582" s="9">
        <v>0</v>
      </c>
      <c r="BA582" s="8">
        <f t="shared" si="13"/>
        <v>-36243916</v>
      </c>
    </row>
    <row r="583" spans="1:53" x14ac:dyDescent="0.35">
      <c r="A583" s="1" t="s">
        <v>586</v>
      </c>
      <c r="B583" s="1" t="s">
        <v>921</v>
      </c>
      <c r="C583" s="5"/>
      <c r="D583" s="5"/>
      <c r="E583" s="7">
        <v>-10217714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7">
        <v>-62638</v>
      </c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7">
        <v>3140</v>
      </c>
      <c r="AP583" s="7">
        <v>-6944800</v>
      </c>
      <c r="AQ583" s="9">
        <v>0</v>
      </c>
      <c r="AR583" s="5"/>
      <c r="AS583" s="5"/>
      <c r="AT583" s="5"/>
      <c r="AU583" s="5"/>
      <c r="AV583" s="5"/>
      <c r="AW583" s="9">
        <v>0</v>
      </c>
      <c r="AX583" s="5"/>
      <c r="AY583" s="5"/>
      <c r="AZ583" s="9">
        <v>0</v>
      </c>
      <c r="BA583" s="8">
        <f t="shared" si="13"/>
        <v>-17222012</v>
      </c>
    </row>
    <row r="584" spans="1:53" x14ac:dyDescent="0.35">
      <c r="A584" s="1" t="s">
        <v>587</v>
      </c>
      <c r="B584" s="1" t="s">
        <v>922</v>
      </c>
      <c r="C584" s="5"/>
      <c r="D584" s="5"/>
      <c r="E584" s="7">
        <v>-989977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7">
        <v>-1282649</v>
      </c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9">
        <v>0</v>
      </c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7">
        <v>-13325</v>
      </c>
      <c r="AP584" s="7">
        <v>-22231</v>
      </c>
      <c r="AQ584" s="9">
        <v>0</v>
      </c>
      <c r="AR584" s="5"/>
      <c r="AS584" s="5"/>
      <c r="AT584" s="5"/>
      <c r="AU584" s="5"/>
      <c r="AV584" s="5"/>
      <c r="AW584" s="9">
        <v>0</v>
      </c>
      <c r="AX584" s="5"/>
      <c r="AY584" s="5"/>
      <c r="AZ584" s="9">
        <v>0</v>
      </c>
      <c r="BA584" s="8">
        <f t="shared" si="13"/>
        <v>-2308182</v>
      </c>
    </row>
    <row r="585" spans="1:53" x14ac:dyDescent="0.35">
      <c r="A585" s="1" t="s">
        <v>588</v>
      </c>
      <c r="B585" s="1" t="s">
        <v>923</v>
      </c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8"/>
    </row>
    <row r="586" spans="1:53" x14ac:dyDescent="0.35">
      <c r="A586" s="1" t="s">
        <v>589</v>
      </c>
      <c r="B586" s="1" t="s">
        <v>924</v>
      </c>
      <c r="C586" s="5"/>
      <c r="D586" s="5"/>
      <c r="E586" s="7">
        <v>-93838888</v>
      </c>
      <c r="F586" s="5"/>
      <c r="G586" s="5"/>
      <c r="H586" s="5"/>
      <c r="I586" s="5"/>
      <c r="J586" s="5"/>
      <c r="K586" s="7">
        <v>-1312683</v>
      </c>
      <c r="L586" s="5"/>
      <c r="M586" s="5"/>
      <c r="N586" s="5"/>
      <c r="O586" s="5"/>
      <c r="P586" s="5"/>
      <c r="Q586" s="7">
        <v>-121008393</v>
      </c>
      <c r="R586" s="5"/>
      <c r="S586" s="7">
        <v>-11043885</v>
      </c>
      <c r="T586" s="5"/>
      <c r="U586" s="5"/>
      <c r="V586" s="5"/>
      <c r="W586" s="5"/>
      <c r="X586" s="5"/>
      <c r="Y586" s="5"/>
      <c r="Z586" s="5"/>
      <c r="AA586" s="5"/>
      <c r="AB586" s="7">
        <v>-84868000</v>
      </c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7">
        <v>-446561</v>
      </c>
      <c r="AN586" s="5"/>
      <c r="AO586" s="7">
        <v>-751671</v>
      </c>
      <c r="AP586" s="7">
        <v>-195995975</v>
      </c>
      <c r="AQ586" s="9">
        <v>0</v>
      </c>
      <c r="AR586" s="5"/>
      <c r="AS586" s="5"/>
      <c r="AT586" s="5"/>
      <c r="AU586" s="5"/>
      <c r="AV586" s="7">
        <v>-10142512</v>
      </c>
      <c r="AW586" s="9">
        <v>0</v>
      </c>
      <c r="AX586" s="5"/>
      <c r="AY586" s="5"/>
      <c r="AZ586" s="9">
        <v>0</v>
      </c>
      <c r="BA586" s="8">
        <f t="shared" si="13"/>
        <v>-519408568</v>
      </c>
    </row>
    <row r="587" spans="1:53" x14ac:dyDescent="0.35">
      <c r="A587" s="1" t="s">
        <v>590</v>
      </c>
      <c r="B587" s="1" t="s">
        <v>925</v>
      </c>
      <c r="C587" s="5"/>
      <c r="D587" s="5"/>
      <c r="E587" s="5"/>
      <c r="F587" s="5"/>
      <c r="G587" s="5"/>
      <c r="H587" s="5"/>
      <c r="I587" s="5"/>
      <c r="J587" s="5"/>
      <c r="K587" s="7">
        <v>-47229719</v>
      </c>
      <c r="L587" s="5"/>
      <c r="M587" s="5"/>
      <c r="N587" s="5"/>
      <c r="O587" s="5"/>
      <c r="P587" s="5"/>
      <c r="Q587" s="5"/>
      <c r="R587" s="5"/>
      <c r="S587" s="7">
        <v>-140331</v>
      </c>
      <c r="T587" s="5"/>
      <c r="U587" s="5"/>
      <c r="V587" s="5"/>
      <c r="W587" s="5"/>
      <c r="X587" s="5"/>
      <c r="Y587" s="5"/>
      <c r="Z587" s="5"/>
      <c r="AA587" s="5"/>
      <c r="AB587" s="7">
        <v>751124</v>
      </c>
      <c r="AC587" s="5"/>
      <c r="AD587" s="5"/>
      <c r="AE587" s="7">
        <v>-112237</v>
      </c>
      <c r="AF587" s="5"/>
      <c r="AG587" s="5"/>
      <c r="AH587" s="5"/>
      <c r="AI587" s="5"/>
      <c r="AJ587" s="5"/>
      <c r="AK587" s="5"/>
      <c r="AL587" s="5"/>
      <c r="AM587" s="5"/>
      <c r="AN587" s="5"/>
      <c r="AO587" s="7">
        <v>-18634431</v>
      </c>
      <c r="AP587" s="7">
        <v>-18960529</v>
      </c>
      <c r="AQ587" s="9">
        <v>0</v>
      </c>
      <c r="AR587" s="5"/>
      <c r="AS587" s="5"/>
      <c r="AT587" s="5"/>
      <c r="AU587" s="5"/>
      <c r="AV587" s="5"/>
      <c r="AW587" s="9">
        <v>0</v>
      </c>
      <c r="AX587" s="5"/>
      <c r="AY587" s="5"/>
      <c r="AZ587" s="9">
        <v>0</v>
      </c>
      <c r="BA587" s="8">
        <f t="shared" si="13"/>
        <v>-84326123</v>
      </c>
    </row>
    <row r="588" spans="1:53" x14ac:dyDescent="0.35">
      <c r="A588" s="1" t="s">
        <v>591</v>
      </c>
      <c r="B588" s="1" t="s">
        <v>926</v>
      </c>
      <c r="C588" s="7">
        <v>-2118217</v>
      </c>
      <c r="D588" s="5"/>
      <c r="E588" s="5"/>
      <c r="F588" s="5"/>
      <c r="G588" s="5"/>
      <c r="H588" s="5"/>
      <c r="I588" s="5"/>
      <c r="J588" s="5"/>
      <c r="K588" s="5"/>
      <c r="L588" s="7">
        <v>-66029041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9">
        <v>0</v>
      </c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9">
        <v>0</v>
      </c>
      <c r="AR588" s="5"/>
      <c r="AS588" s="5"/>
      <c r="AT588" s="5"/>
      <c r="AU588" s="5"/>
      <c r="AV588" s="5"/>
      <c r="AW588" s="9">
        <v>0</v>
      </c>
      <c r="AX588" s="5"/>
      <c r="AY588" s="5"/>
      <c r="AZ588" s="9">
        <v>0</v>
      </c>
      <c r="BA588" s="8">
        <f t="shared" si="13"/>
        <v>-68147258</v>
      </c>
    </row>
    <row r="589" spans="1:53" x14ac:dyDescent="0.35">
      <c r="A589" s="1" t="s">
        <v>592</v>
      </c>
      <c r="B589" s="1" t="s">
        <v>927</v>
      </c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8"/>
    </row>
    <row r="590" spans="1:53" x14ac:dyDescent="0.35">
      <c r="A590" s="1" t="s">
        <v>593</v>
      </c>
      <c r="B590" s="1" t="s">
        <v>928</v>
      </c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7">
        <v>-36949582</v>
      </c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7">
        <v>23422</v>
      </c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7">
        <v>-446561</v>
      </c>
      <c r="AN590" s="5"/>
      <c r="AO590" s="7">
        <v>-18579368</v>
      </c>
      <c r="AP590" s="7">
        <v>-199140056</v>
      </c>
      <c r="AQ590" s="9">
        <v>0</v>
      </c>
      <c r="AR590" s="5"/>
      <c r="AS590" s="5"/>
      <c r="AT590" s="5"/>
      <c r="AU590" s="5"/>
      <c r="AV590" s="7">
        <v>-10142512</v>
      </c>
      <c r="AW590" s="9">
        <v>0</v>
      </c>
      <c r="AX590" s="5"/>
      <c r="AY590" s="5"/>
      <c r="AZ590" s="9">
        <v>0</v>
      </c>
      <c r="BA590" s="8">
        <f t="shared" si="13"/>
        <v>-265234657</v>
      </c>
    </row>
    <row r="591" spans="1:53" x14ac:dyDescent="0.35">
      <c r="A591" s="1" t="s">
        <v>594</v>
      </c>
      <c r="B591" s="1" t="s">
        <v>929</v>
      </c>
      <c r="C591" s="7">
        <v>-2118217</v>
      </c>
      <c r="D591" s="5"/>
      <c r="E591" s="7">
        <v>-93838888</v>
      </c>
      <c r="F591" s="5"/>
      <c r="G591" s="5"/>
      <c r="H591" s="5"/>
      <c r="I591" s="5"/>
      <c r="J591" s="5"/>
      <c r="K591" s="7">
        <v>-48542402</v>
      </c>
      <c r="L591" s="7">
        <v>-66029041</v>
      </c>
      <c r="M591" s="5"/>
      <c r="N591" s="5"/>
      <c r="O591" s="5"/>
      <c r="P591" s="5"/>
      <c r="Q591" s="7">
        <v>-84058811</v>
      </c>
      <c r="R591" s="5"/>
      <c r="S591" s="7">
        <v>-11184216</v>
      </c>
      <c r="T591" s="5"/>
      <c r="U591" s="5"/>
      <c r="V591" s="5"/>
      <c r="W591" s="5"/>
      <c r="X591" s="5"/>
      <c r="Y591" s="5"/>
      <c r="Z591" s="5"/>
      <c r="AA591" s="5"/>
      <c r="AB591" s="7">
        <v>-84140298</v>
      </c>
      <c r="AC591" s="5"/>
      <c r="AD591" s="5"/>
      <c r="AE591" s="7">
        <v>-112237</v>
      </c>
      <c r="AF591" s="5"/>
      <c r="AG591" s="5"/>
      <c r="AH591" s="5"/>
      <c r="AI591" s="5"/>
      <c r="AJ591" s="5"/>
      <c r="AK591" s="5"/>
      <c r="AL591" s="5"/>
      <c r="AM591" s="5"/>
      <c r="AN591" s="5"/>
      <c r="AO591" s="7">
        <v>-806734</v>
      </c>
      <c r="AP591" s="7">
        <v>-15816448</v>
      </c>
      <c r="AQ591" s="9">
        <v>0</v>
      </c>
      <c r="AR591" s="5"/>
      <c r="AS591" s="5"/>
      <c r="AT591" s="5"/>
      <c r="AU591" s="5"/>
      <c r="AV591" s="5"/>
      <c r="AW591" s="9">
        <v>0</v>
      </c>
      <c r="AX591" s="5"/>
      <c r="AY591" s="5"/>
      <c r="AZ591" s="9">
        <v>0</v>
      </c>
      <c r="BA591" s="8">
        <f t="shared" si="13"/>
        <v>-406647292</v>
      </c>
    </row>
    <row r="592" spans="1:53" x14ac:dyDescent="0.35">
      <c r="A592" s="1" t="s">
        <v>274</v>
      </c>
      <c r="B592" s="1" t="s">
        <v>971</v>
      </c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9">
        <v>0</v>
      </c>
      <c r="AA592" s="5"/>
      <c r="AB592" s="9">
        <v>0</v>
      </c>
      <c r="AC592" s="5"/>
      <c r="AD592" s="5"/>
      <c r="AE592" s="5"/>
      <c r="AF592" s="5"/>
      <c r="AG592" s="9">
        <v>0</v>
      </c>
      <c r="AH592" s="5"/>
      <c r="AI592" s="5"/>
      <c r="AJ592" s="5"/>
      <c r="AK592" s="5"/>
      <c r="AL592" s="5"/>
      <c r="AM592" s="5"/>
      <c r="AN592" s="5"/>
      <c r="AO592" s="5"/>
      <c r="AP592" s="5"/>
      <c r="AQ592" s="9">
        <v>0</v>
      </c>
      <c r="AR592" s="5"/>
      <c r="AS592" s="5"/>
      <c r="AT592" s="5"/>
      <c r="AU592" s="5"/>
      <c r="AV592" s="5"/>
      <c r="AW592" s="9">
        <v>0</v>
      </c>
      <c r="AX592" s="5"/>
      <c r="AY592" s="5"/>
      <c r="AZ592" s="9">
        <v>0</v>
      </c>
      <c r="BA592" s="8">
        <f t="shared" ref="BA592:BA654" si="14">SUM(C592:AZ592)</f>
        <v>0</v>
      </c>
    </row>
    <row r="593" spans="1:53" ht="16" x14ac:dyDescent="0.35">
      <c r="A593" s="1" t="s">
        <v>275</v>
      </c>
      <c r="B593" s="1" t="s">
        <v>972</v>
      </c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9">
        <v>0</v>
      </c>
      <c r="AC593" s="5"/>
      <c r="AD593" s="5"/>
      <c r="AE593" s="5"/>
      <c r="AF593" s="5"/>
      <c r="AG593" s="9">
        <v>0</v>
      </c>
      <c r="AH593" s="5"/>
      <c r="AI593" s="5"/>
      <c r="AJ593" s="5"/>
      <c r="AK593" s="5"/>
      <c r="AL593" s="5"/>
      <c r="AM593" s="5"/>
      <c r="AN593" s="5"/>
      <c r="AO593" s="5"/>
      <c r="AP593" s="5"/>
      <c r="AQ593" s="9">
        <v>0</v>
      </c>
      <c r="AR593" s="5"/>
      <c r="AS593" s="5"/>
      <c r="AT593" s="5"/>
      <c r="AU593" s="5"/>
      <c r="AV593" s="5"/>
      <c r="AW593" s="9">
        <v>0</v>
      </c>
      <c r="AX593" s="5"/>
      <c r="AY593" s="5"/>
      <c r="AZ593" s="9">
        <v>0</v>
      </c>
      <c r="BA593" s="8">
        <f t="shared" si="14"/>
        <v>0</v>
      </c>
    </row>
    <row r="594" spans="1:53" ht="16" x14ac:dyDescent="0.35">
      <c r="A594" s="1" t="s">
        <v>276</v>
      </c>
      <c r="B594" s="1" t="s">
        <v>973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9">
        <v>0</v>
      </c>
      <c r="AC594" s="5"/>
      <c r="AD594" s="5"/>
      <c r="AE594" s="5"/>
      <c r="AF594" s="5"/>
      <c r="AG594" s="9">
        <v>0</v>
      </c>
      <c r="AH594" s="5"/>
      <c r="AI594" s="5"/>
      <c r="AJ594" s="5"/>
      <c r="AK594" s="5"/>
      <c r="AL594" s="5"/>
      <c r="AM594" s="5"/>
      <c r="AN594" s="5"/>
      <c r="AO594" s="5"/>
      <c r="AP594" s="5"/>
      <c r="AQ594" s="9">
        <v>0</v>
      </c>
      <c r="AR594" s="5"/>
      <c r="AS594" s="5"/>
      <c r="AT594" s="5"/>
      <c r="AU594" s="5"/>
      <c r="AV594" s="5"/>
      <c r="AW594" s="9">
        <v>0</v>
      </c>
      <c r="AX594" s="5"/>
      <c r="AY594" s="5"/>
      <c r="AZ594" s="9">
        <v>0</v>
      </c>
      <c r="BA594" s="8">
        <f t="shared" si="14"/>
        <v>0</v>
      </c>
    </row>
    <row r="595" spans="1:53" ht="16" x14ac:dyDescent="0.35">
      <c r="A595" s="1" t="s">
        <v>277</v>
      </c>
      <c r="B595" s="1" t="s">
        <v>974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9">
        <v>0</v>
      </c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9">
        <v>0</v>
      </c>
      <c r="AR595" s="5"/>
      <c r="AS595" s="5"/>
      <c r="AT595" s="5"/>
      <c r="AU595" s="5"/>
      <c r="AV595" s="5"/>
      <c r="AW595" s="9">
        <v>0</v>
      </c>
      <c r="AX595" s="5"/>
      <c r="AY595" s="5"/>
      <c r="AZ595" s="9">
        <v>0</v>
      </c>
      <c r="BA595" s="8">
        <f t="shared" si="14"/>
        <v>0</v>
      </c>
    </row>
    <row r="596" spans="1:53" ht="16" x14ac:dyDescent="0.35">
      <c r="A596" s="1" t="s">
        <v>278</v>
      </c>
      <c r="B596" s="1" t="s">
        <v>975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9">
        <v>0</v>
      </c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9">
        <v>0</v>
      </c>
      <c r="AR596" s="5"/>
      <c r="AS596" s="5"/>
      <c r="AT596" s="5"/>
      <c r="AU596" s="5"/>
      <c r="AV596" s="5"/>
      <c r="AW596" s="9">
        <v>0</v>
      </c>
      <c r="AX596" s="5"/>
      <c r="AY596" s="5"/>
      <c r="AZ596" s="9">
        <v>0</v>
      </c>
      <c r="BA596" s="8">
        <f t="shared" si="14"/>
        <v>0</v>
      </c>
    </row>
    <row r="597" spans="1:53" ht="16" x14ac:dyDescent="0.35">
      <c r="A597" s="1" t="s">
        <v>279</v>
      </c>
      <c r="B597" s="1" t="s">
        <v>976</v>
      </c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9">
        <v>0</v>
      </c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9">
        <v>0</v>
      </c>
      <c r="AR597" s="5"/>
      <c r="AS597" s="5"/>
      <c r="AT597" s="5"/>
      <c r="AU597" s="5"/>
      <c r="AV597" s="5"/>
      <c r="AW597" s="9">
        <v>0</v>
      </c>
      <c r="AX597" s="5"/>
      <c r="AY597" s="5"/>
      <c r="AZ597" s="9">
        <v>0</v>
      </c>
      <c r="BA597" s="8">
        <f t="shared" si="14"/>
        <v>0</v>
      </c>
    </row>
    <row r="598" spans="1:53" x14ac:dyDescent="0.35">
      <c r="A598" s="1" t="s">
        <v>280</v>
      </c>
      <c r="B598" s="1" t="s">
        <v>977</v>
      </c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8"/>
    </row>
    <row r="599" spans="1:53" ht="16" x14ac:dyDescent="0.35">
      <c r="A599" s="1" t="s">
        <v>282</v>
      </c>
      <c r="B599" s="1" t="s">
        <v>978</v>
      </c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9">
        <v>0</v>
      </c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9">
        <v>0</v>
      </c>
      <c r="AR599" s="5"/>
      <c r="AS599" s="5"/>
      <c r="AT599" s="5"/>
      <c r="AU599" s="5"/>
      <c r="AV599" s="5"/>
      <c r="AW599" s="9">
        <v>0</v>
      </c>
      <c r="AX599" s="5"/>
      <c r="AY599" s="5"/>
      <c r="AZ599" s="9">
        <v>0</v>
      </c>
      <c r="BA599" s="8">
        <f t="shared" si="14"/>
        <v>0</v>
      </c>
    </row>
    <row r="600" spans="1:53" ht="16" x14ac:dyDescent="0.35">
      <c r="A600" s="1" t="s">
        <v>283</v>
      </c>
      <c r="B600" s="1" t="s">
        <v>979</v>
      </c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9">
        <v>0</v>
      </c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9">
        <v>0</v>
      </c>
      <c r="AR600" s="5"/>
      <c r="AS600" s="5"/>
      <c r="AT600" s="5"/>
      <c r="AU600" s="5"/>
      <c r="AV600" s="5"/>
      <c r="AW600" s="9">
        <v>0</v>
      </c>
      <c r="AX600" s="5"/>
      <c r="AY600" s="5"/>
      <c r="AZ600" s="9">
        <v>0</v>
      </c>
      <c r="BA600" s="8">
        <f t="shared" si="14"/>
        <v>0</v>
      </c>
    </row>
    <row r="601" spans="1:53" x14ac:dyDescent="0.35">
      <c r="A601" s="1" t="s">
        <v>582</v>
      </c>
      <c r="B601" s="1" t="s">
        <v>917</v>
      </c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8"/>
    </row>
    <row r="602" spans="1:53" x14ac:dyDescent="0.35">
      <c r="A602" s="1" t="s">
        <v>583</v>
      </c>
      <c r="B602" s="1" t="s">
        <v>918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9">
        <v>0</v>
      </c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9">
        <v>0</v>
      </c>
      <c r="AR602" s="5"/>
      <c r="AS602" s="5"/>
      <c r="AT602" s="5"/>
      <c r="AU602" s="5"/>
      <c r="AV602" s="5"/>
      <c r="AW602" s="9">
        <v>0</v>
      </c>
      <c r="AX602" s="5"/>
      <c r="AY602" s="5"/>
      <c r="AZ602" s="9">
        <v>0</v>
      </c>
      <c r="BA602" s="8">
        <f t="shared" si="14"/>
        <v>0</v>
      </c>
    </row>
    <row r="603" spans="1:53" x14ac:dyDescent="0.35">
      <c r="A603" s="1" t="s">
        <v>584</v>
      </c>
      <c r="B603" s="1" t="s">
        <v>919</v>
      </c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9">
        <v>0</v>
      </c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9">
        <v>0</v>
      </c>
      <c r="AR603" s="5"/>
      <c r="AS603" s="5"/>
      <c r="AT603" s="5"/>
      <c r="AU603" s="5"/>
      <c r="AV603" s="5"/>
      <c r="AW603" s="9">
        <v>0</v>
      </c>
      <c r="AX603" s="5"/>
      <c r="AY603" s="5"/>
      <c r="AZ603" s="9">
        <v>0</v>
      </c>
      <c r="BA603" s="8">
        <f t="shared" si="14"/>
        <v>0</v>
      </c>
    </row>
    <row r="604" spans="1:53" x14ac:dyDescent="0.35">
      <c r="A604" s="1" t="s">
        <v>585</v>
      </c>
      <c r="B604" s="1" t="s">
        <v>920</v>
      </c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9">
        <v>0</v>
      </c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9">
        <v>0</v>
      </c>
      <c r="AR604" s="5"/>
      <c r="AS604" s="5"/>
      <c r="AT604" s="5"/>
      <c r="AU604" s="5"/>
      <c r="AV604" s="5"/>
      <c r="AW604" s="9">
        <v>0</v>
      </c>
      <c r="AX604" s="5"/>
      <c r="AY604" s="5"/>
      <c r="AZ604" s="9">
        <v>0</v>
      </c>
      <c r="BA604" s="8">
        <f t="shared" si="14"/>
        <v>0</v>
      </c>
    </row>
    <row r="605" spans="1:53" x14ac:dyDescent="0.35">
      <c r="A605" s="1" t="s">
        <v>586</v>
      </c>
      <c r="B605" s="1" t="s">
        <v>921</v>
      </c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9">
        <v>0</v>
      </c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9">
        <v>0</v>
      </c>
      <c r="AR605" s="5"/>
      <c r="AS605" s="5"/>
      <c r="AT605" s="5"/>
      <c r="AU605" s="5"/>
      <c r="AV605" s="5"/>
      <c r="AW605" s="9">
        <v>0</v>
      </c>
      <c r="AX605" s="5"/>
      <c r="AY605" s="5"/>
      <c r="AZ605" s="9">
        <v>0</v>
      </c>
      <c r="BA605" s="8">
        <f t="shared" si="14"/>
        <v>0</v>
      </c>
    </row>
    <row r="606" spans="1:53" x14ac:dyDescent="0.35">
      <c r="A606" s="1" t="s">
        <v>587</v>
      </c>
      <c r="B606" s="1" t="s">
        <v>922</v>
      </c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9">
        <v>0</v>
      </c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9">
        <v>0</v>
      </c>
      <c r="AR606" s="5"/>
      <c r="AS606" s="5"/>
      <c r="AT606" s="5"/>
      <c r="AU606" s="5"/>
      <c r="AV606" s="5"/>
      <c r="AW606" s="9">
        <v>0</v>
      </c>
      <c r="AX606" s="5"/>
      <c r="AY606" s="5"/>
      <c r="AZ606" s="9">
        <v>0</v>
      </c>
      <c r="BA606" s="8">
        <f t="shared" si="14"/>
        <v>0</v>
      </c>
    </row>
    <row r="607" spans="1:53" x14ac:dyDescent="0.35">
      <c r="A607" s="1" t="s">
        <v>588</v>
      </c>
      <c r="B607" s="1" t="s">
        <v>923</v>
      </c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8"/>
    </row>
    <row r="608" spans="1:53" x14ac:dyDescent="0.35">
      <c r="A608" s="1" t="s">
        <v>589</v>
      </c>
      <c r="B608" s="1" t="s">
        <v>924</v>
      </c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9">
        <v>0</v>
      </c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9">
        <v>0</v>
      </c>
      <c r="AR608" s="5"/>
      <c r="AS608" s="5"/>
      <c r="AT608" s="5"/>
      <c r="AU608" s="5"/>
      <c r="AV608" s="5"/>
      <c r="AW608" s="5"/>
      <c r="AX608" s="5"/>
      <c r="AY608" s="5"/>
      <c r="AZ608" s="9">
        <v>0</v>
      </c>
      <c r="BA608" s="8">
        <f t="shared" si="14"/>
        <v>0</v>
      </c>
    </row>
    <row r="609" spans="1:53" x14ac:dyDescent="0.35">
      <c r="A609" s="1" t="s">
        <v>590</v>
      </c>
      <c r="B609" s="1" t="s">
        <v>925</v>
      </c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9">
        <v>0</v>
      </c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9">
        <v>0</v>
      </c>
      <c r="AR609" s="5"/>
      <c r="AS609" s="5"/>
      <c r="AT609" s="5"/>
      <c r="AU609" s="5"/>
      <c r="AV609" s="5"/>
      <c r="AW609" s="5"/>
      <c r="AX609" s="5"/>
      <c r="AY609" s="5"/>
      <c r="AZ609" s="9">
        <v>0</v>
      </c>
      <c r="BA609" s="8">
        <f t="shared" si="14"/>
        <v>0</v>
      </c>
    </row>
    <row r="610" spans="1:53" x14ac:dyDescent="0.35">
      <c r="A610" s="1" t="s">
        <v>591</v>
      </c>
      <c r="B610" s="1" t="s">
        <v>926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9">
        <v>0</v>
      </c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9">
        <v>0</v>
      </c>
      <c r="AR610" s="5"/>
      <c r="AS610" s="5"/>
      <c r="AT610" s="5"/>
      <c r="AU610" s="5"/>
      <c r="AV610" s="5"/>
      <c r="AW610" s="5"/>
      <c r="AX610" s="5"/>
      <c r="AY610" s="5"/>
      <c r="AZ610" s="9">
        <v>0</v>
      </c>
      <c r="BA610" s="8">
        <f t="shared" si="14"/>
        <v>0</v>
      </c>
    </row>
    <row r="611" spans="1:53" x14ac:dyDescent="0.35">
      <c r="A611" s="1" t="s">
        <v>592</v>
      </c>
      <c r="B611" s="1" t="s">
        <v>927</v>
      </c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8"/>
    </row>
    <row r="612" spans="1:53" x14ac:dyDescent="0.35">
      <c r="A612" s="1" t="s">
        <v>593</v>
      </c>
      <c r="B612" s="1" t="s">
        <v>928</v>
      </c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9">
        <v>0</v>
      </c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9">
        <v>0</v>
      </c>
      <c r="AR612" s="5"/>
      <c r="AS612" s="5"/>
      <c r="AT612" s="5"/>
      <c r="AU612" s="5"/>
      <c r="AV612" s="5"/>
      <c r="AW612" s="5"/>
      <c r="AX612" s="5"/>
      <c r="AY612" s="5"/>
      <c r="AZ612" s="9">
        <v>0</v>
      </c>
      <c r="BA612" s="8">
        <f t="shared" si="14"/>
        <v>0</v>
      </c>
    </row>
    <row r="613" spans="1:53" x14ac:dyDescent="0.35">
      <c r="A613" s="1" t="s">
        <v>594</v>
      </c>
      <c r="B613" s="1" t="s">
        <v>929</v>
      </c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9">
        <v>0</v>
      </c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9">
        <v>0</v>
      </c>
      <c r="AR613" s="5"/>
      <c r="AS613" s="5"/>
      <c r="AT613" s="5"/>
      <c r="AU613" s="5"/>
      <c r="AV613" s="5"/>
      <c r="AW613" s="5"/>
      <c r="AX613" s="5"/>
      <c r="AY613" s="5"/>
      <c r="AZ613" s="9">
        <v>0</v>
      </c>
      <c r="BA613" s="8">
        <f t="shared" si="14"/>
        <v>0</v>
      </c>
    </row>
    <row r="614" spans="1:53" ht="16" x14ac:dyDescent="0.35">
      <c r="A614" s="1" t="s">
        <v>284</v>
      </c>
      <c r="B614" s="1" t="s">
        <v>980</v>
      </c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9">
        <v>0</v>
      </c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9">
        <v>0</v>
      </c>
      <c r="AR614" s="5"/>
      <c r="AS614" s="5"/>
      <c r="AT614" s="5"/>
      <c r="AU614" s="5"/>
      <c r="AV614" s="5"/>
      <c r="AW614" s="5"/>
      <c r="AX614" s="5"/>
      <c r="AY614" s="5"/>
      <c r="AZ614" s="9">
        <v>0</v>
      </c>
      <c r="BA614" s="8">
        <f t="shared" si="14"/>
        <v>0</v>
      </c>
    </row>
    <row r="615" spans="1:53" ht="16" x14ac:dyDescent="0.35">
      <c r="A615" s="1" t="s">
        <v>285</v>
      </c>
      <c r="B615" s="1" t="s">
        <v>981</v>
      </c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9">
        <v>0</v>
      </c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9">
        <v>0</v>
      </c>
      <c r="AR615" s="5"/>
      <c r="AS615" s="5"/>
      <c r="AT615" s="5"/>
      <c r="AU615" s="5"/>
      <c r="AV615" s="5"/>
      <c r="AW615" s="5"/>
      <c r="AX615" s="5"/>
      <c r="AY615" s="5"/>
      <c r="AZ615" s="9">
        <v>0</v>
      </c>
      <c r="BA615" s="8">
        <f t="shared" si="14"/>
        <v>0</v>
      </c>
    </row>
    <row r="616" spans="1:53" x14ac:dyDescent="0.35">
      <c r="A616" s="1" t="s">
        <v>280</v>
      </c>
      <c r="B616" s="1" t="s">
        <v>977</v>
      </c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8"/>
    </row>
    <row r="617" spans="1:53" ht="16" x14ac:dyDescent="0.35">
      <c r="A617" s="1" t="s">
        <v>282</v>
      </c>
      <c r="B617" s="1" t="s">
        <v>978</v>
      </c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9">
        <v>0</v>
      </c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9">
        <v>0</v>
      </c>
      <c r="AR617" s="5"/>
      <c r="AS617" s="5"/>
      <c r="AT617" s="5"/>
      <c r="AU617" s="5"/>
      <c r="AV617" s="5"/>
      <c r="AW617" s="5"/>
      <c r="AX617" s="5"/>
      <c r="AY617" s="5"/>
      <c r="AZ617" s="9">
        <v>0</v>
      </c>
      <c r="BA617" s="8">
        <f t="shared" si="14"/>
        <v>0</v>
      </c>
    </row>
    <row r="618" spans="1:53" ht="16" x14ac:dyDescent="0.35">
      <c r="A618" s="1" t="s">
        <v>283</v>
      </c>
      <c r="B618" s="1" t="s">
        <v>979</v>
      </c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9">
        <v>0</v>
      </c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9">
        <v>0</v>
      </c>
      <c r="AR618" s="5"/>
      <c r="AS618" s="5"/>
      <c r="AT618" s="5"/>
      <c r="AU618" s="5"/>
      <c r="AV618" s="5"/>
      <c r="AW618" s="5"/>
      <c r="AX618" s="5"/>
      <c r="AY618" s="5"/>
      <c r="AZ618" s="9">
        <v>0</v>
      </c>
      <c r="BA618" s="8">
        <f t="shared" si="14"/>
        <v>0</v>
      </c>
    </row>
    <row r="619" spans="1:53" x14ac:dyDescent="0.35">
      <c r="A619" s="1" t="s">
        <v>582</v>
      </c>
      <c r="B619" s="1" t="s">
        <v>917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8"/>
    </row>
    <row r="620" spans="1:53" x14ac:dyDescent="0.35">
      <c r="A620" s="1" t="s">
        <v>583</v>
      </c>
      <c r="B620" s="1" t="s">
        <v>918</v>
      </c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9">
        <v>0</v>
      </c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9">
        <v>0</v>
      </c>
      <c r="AR620" s="5"/>
      <c r="AS620" s="5"/>
      <c r="AT620" s="5"/>
      <c r="AU620" s="5"/>
      <c r="AV620" s="5"/>
      <c r="AW620" s="5"/>
      <c r="AX620" s="5"/>
      <c r="AY620" s="5"/>
      <c r="AZ620" s="9">
        <v>0</v>
      </c>
      <c r="BA620" s="8">
        <f t="shared" si="14"/>
        <v>0</v>
      </c>
    </row>
    <row r="621" spans="1:53" x14ac:dyDescent="0.35">
      <c r="A621" s="1" t="s">
        <v>584</v>
      </c>
      <c r="B621" s="1" t="s">
        <v>919</v>
      </c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9">
        <v>0</v>
      </c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9">
        <v>0</v>
      </c>
      <c r="AR621" s="5"/>
      <c r="AS621" s="5"/>
      <c r="AT621" s="5"/>
      <c r="AU621" s="5"/>
      <c r="AV621" s="5"/>
      <c r="AW621" s="5"/>
      <c r="AX621" s="5"/>
      <c r="AY621" s="5"/>
      <c r="AZ621" s="9">
        <v>0</v>
      </c>
      <c r="BA621" s="8">
        <f t="shared" si="14"/>
        <v>0</v>
      </c>
    </row>
    <row r="622" spans="1:53" x14ac:dyDescent="0.35">
      <c r="A622" s="1" t="s">
        <v>585</v>
      </c>
      <c r="B622" s="1" t="s">
        <v>920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9">
        <v>0</v>
      </c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9">
        <v>0</v>
      </c>
      <c r="AR622" s="5"/>
      <c r="AS622" s="5"/>
      <c r="AT622" s="5"/>
      <c r="AU622" s="5"/>
      <c r="AV622" s="5"/>
      <c r="AW622" s="5"/>
      <c r="AX622" s="5"/>
      <c r="AY622" s="5"/>
      <c r="AZ622" s="9">
        <v>0</v>
      </c>
      <c r="BA622" s="8">
        <f t="shared" si="14"/>
        <v>0</v>
      </c>
    </row>
    <row r="623" spans="1:53" x14ac:dyDescent="0.35">
      <c r="A623" s="1" t="s">
        <v>586</v>
      </c>
      <c r="B623" s="1" t="s">
        <v>921</v>
      </c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9">
        <v>0</v>
      </c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9">
        <v>0</v>
      </c>
      <c r="AR623" s="5"/>
      <c r="AS623" s="5"/>
      <c r="AT623" s="5"/>
      <c r="AU623" s="5"/>
      <c r="AV623" s="5"/>
      <c r="AW623" s="5"/>
      <c r="AX623" s="5"/>
      <c r="AY623" s="5"/>
      <c r="AZ623" s="9">
        <v>0</v>
      </c>
      <c r="BA623" s="8">
        <f t="shared" si="14"/>
        <v>0</v>
      </c>
    </row>
    <row r="624" spans="1:53" x14ac:dyDescent="0.35">
      <c r="A624" s="1" t="s">
        <v>587</v>
      </c>
      <c r="B624" s="1" t="s">
        <v>922</v>
      </c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9">
        <v>0</v>
      </c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9">
        <v>0</v>
      </c>
      <c r="AR624" s="5"/>
      <c r="AS624" s="5"/>
      <c r="AT624" s="5"/>
      <c r="AU624" s="5"/>
      <c r="AV624" s="5"/>
      <c r="AW624" s="5"/>
      <c r="AX624" s="5"/>
      <c r="AY624" s="5"/>
      <c r="AZ624" s="9">
        <v>0</v>
      </c>
      <c r="BA624" s="8">
        <f t="shared" si="14"/>
        <v>0</v>
      </c>
    </row>
    <row r="625" spans="1:53" x14ac:dyDescent="0.35">
      <c r="A625" s="1" t="s">
        <v>588</v>
      </c>
      <c r="B625" s="1" t="s">
        <v>923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8"/>
    </row>
    <row r="626" spans="1:53" x14ac:dyDescent="0.35">
      <c r="A626" s="1" t="s">
        <v>589</v>
      </c>
      <c r="B626" s="1" t="s">
        <v>924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9">
        <v>0</v>
      </c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9">
        <v>0</v>
      </c>
      <c r="AR626" s="5"/>
      <c r="AS626" s="5"/>
      <c r="AT626" s="5"/>
      <c r="AU626" s="5"/>
      <c r="AV626" s="5"/>
      <c r="AW626" s="5"/>
      <c r="AX626" s="5"/>
      <c r="AY626" s="5"/>
      <c r="AZ626" s="9">
        <v>0</v>
      </c>
      <c r="BA626" s="8">
        <f t="shared" si="14"/>
        <v>0</v>
      </c>
    </row>
    <row r="627" spans="1:53" x14ac:dyDescent="0.35">
      <c r="A627" s="1" t="s">
        <v>590</v>
      </c>
      <c r="B627" s="1" t="s">
        <v>925</v>
      </c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9">
        <v>0</v>
      </c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9">
        <v>0</v>
      </c>
      <c r="AR627" s="5"/>
      <c r="AS627" s="5"/>
      <c r="AT627" s="5"/>
      <c r="AU627" s="5"/>
      <c r="AV627" s="5"/>
      <c r="AW627" s="5"/>
      <c r="AX627" s="5"/>
      <c r="AY627" s="5"/>
      <c r="AZ627" s="9">
        <v>0</v>
      </c>
      <c r="BA627" s="8">
        <f t="shared" si="14"/>
        <v>0</v>
      </c>
    </row>
    <row r="628" spans="1:53" x14ac:dyDescent="0.35">
      <c r="A628" s="1" t="s">
        <v>591</v>
      </c>
      <c r="B628" s="1" t="s">
        <v>926</v>
      </c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9">
        <v>0</v>
      </c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9">
        <v>0</v>
      </c>
      <c r="AR628" s="5"/>
      <c r="AS628" s="5"/>
      <c r="AT628" s="5"/>
      <c r="AU628" s="5"/>
      <c r="AV628" s="5"/>
      <c r="AW628" s="5"/>
      <c r="AX628" s="5"/>
      <c r="AY628" s="5"/>
      <c r="AZ628" s="9">
        <v>0</v>
      </c>
      <c r="BA628" s="8">
        <f t="shared" si="14"/>
        <v>0</v>
      </c>
    </row>
    <row r="629" spans="1:53" x14ac:dyDescent="0.35">
      <c r="A629" s="1" t="s">
        <v>592</v>
      </c>
      <c r="B629" s="1" t="s">
        <v>927</v>
      </c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8"/>
    </row>
    <row r="630" spans="1:53" x14ac:dyDescent="0.35">
      <c r="A630" s="1" t="s">
        <v>593</v>
      </c>
      <c r="B630" s="1" t="s">
        <v>928</v>
      </c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9">
        <v>0</v>
      </c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9">
        <v>0</v>
      </c>
      <c r="AR630" s="5"/>
      <c r="AS630" s="5"/>
      <c r="AT630" s="5"/>
      <c r="AU630" s="5"/>
      <c r="AV630" s="5"/>
      <c r="AW630" s="5"/>
      <c r="AX630" s="5"/>
      <c r="AY630" s="5"/>
      <c r="AZ630" s="9">
        <v>0</v>
      </c>
      <c r="BA630" s="8">
        <f t="shared" si="14"/>
        <v>0</v>
      </c>
    </row>
    <row r="631" spans="1:53" x14ac:dyDescent="0.35">
      <c r="A631" s="1" t="s">
        <v>594</v>
      </c>
      <c r="B631" s="1" t="s">
        <v>929</v>
      </c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9">
        <v>0</v>
      </c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9">
        <v>0</v>
      </c>
      <c r="AR631" s="5"/>
      <c r="AS631" s="5"/>
      <c r="AT631" s="5"/>
      <c r="AU631" s="5"/>
      <c r="AV631" s="5"/>
      <c r="AW631" s="5"/>
      <c r="AX631" s="5"/>
      <c r="AY631" s="5"/>
      <c r="AZ631" s="9">
        <v>0</v>
      </c>
      <c r="BA631" s="8">
        <f t="shared" si="14"/>
        <v>0</v>
      </c>
    </row>
    <row r="632" spans="1:53" x14ac:dyDescent="0.35">
      <c r="A632" s="1" t="s">
        <v>596</v>
      </c>
      <c r="B632" s="1" t="s">
        <v>932</v>
      </c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9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9"/>
      <c r="BA632" s="8"/>
    </row>
    <row r="633" spans="1:53" ht="16" x14ac:dyDescent="0.35">
      <c r="A633" s="1" t="s">
        <v>286</v>
      </c>
      <c r="B633" s="1" t="s">
        <v>982</v>
      </c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9">
        <v>0</v>
      </c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9">
        <v>0</v>
      </c>
      <c r="AR633" s="5"/>
      <c r="AS633" s="5"/>
      <c r="AT633" s="5"/>
      <c r="AU633" s="5"/>
      <c r="AV633" s="5"/>
      <c r="AW633" s="5"/>
      <c r="AX633" s="5"/>
      <c r="AY633" s="5"/>
      <c r="AZ633" s="9">
        <v>0</v>
      </c>
      <c r="BA633" s="8">
        <f t="shared" si="14"/>
        <v>0</v>
      </c>
    </row>
    <row r="634" spans="1:53" ht="24" x14ac:dyDescent="0.35">
      <c r="A634" s="1" t="s">
        <v>287</v>
      </c>
      <c r="B634" s="1" t="s">
        <v>983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9">
        <v>0</v>
      </c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9">
        <v>0</v>
      </c>
      <c r="AR634" s="5"/>
      <c r="AS634" s="5"/>
      <c r="AT634" s="5"/>
      <c r="AU634" s="5"/>
      <c r="AV634" s="5"/>
      <c r="AW634" s="5"/>
      <c r="AX634" s="5"/>
      <c r="AY634" s="5"/>
      <c r="AZ634" s="9">
        <v>0</v>
      </c>
      <c r="BA634" s="8">
        <f t="shared" si="14"/>
        <v>0</v>
      </c>
    </row>
    <row r="635" spans="1:53" x14ac:dyDescent="0.35">
      <c r="A635" s="1" t="s">
        <v>280</v>
      </c>
      <c r="B635" s="1" t="s">
        <v>977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8"/>
    </row>
    <row r="636" spans="1:53" ht="16" x14ac:dyDescent="0.35">
      <c r="A636" s="1" t="s">
        <v>282</v>
      </c>
      <c r="B636" s="1" t="s">
        <v>978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9">
        <v>0</v>
      </c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9">
        <v>0</v>
      </c>
      <c r="AR636" s="5"/>
      <c r="AS636" s="5"/>
      <c r="AT636" s="5"/>
      <c r="AU636" s="5"/>
      <c r="AV636" s="5"/>
      <c r="AW636" s="5"/>
      <c r="AX636" s="5"/>
      <c r="AY636" s="5"/>
      <c r="AZ636" s="9">
        <v>0</v>
      </c>
      <c r="BA636" s="8">
        <f t="shared" si="14"/>
        <v>0</v>
      </c>
    </row>
    <row r="637" spans="1:53" ht="16" x14ac:dyDescent="0.35">
      <c r="A637" s="1" t="s">
        <v>283</v>
      </c>
      <c r="B637" s="1" t="s">
        <v>979</v>
      </c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9">
        <v>0</v>
      </c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9">
        <v>0</v>
      </c>
      <c r="AR637" s="5"/>
      <c r="AS637" s="5"/>
      <c r="AT637" s="5"/>
      <c r="AU637" s="5"/>
      <c r="AV637" s="5"/>
      <c r="AW637" s="5"/>
      <c r="AX637" s="5"/>
      <c r="AY637" s="5"/>
      <c r="AZ637" s="9">
        <v>0</v>
      </c>
      <c r="BA637" s="8">
        <f t="shared" si="14"/>
        <v>0</v>
      </c>
    </row>
    <row r="638" spans="1:53" x14ac:dyDescent="0.35">
      <c r="A638" s="1" t="s">
        <v>582</v>
      </c>
      <c r="B638" s="1" t="s">
        <v>917</v>
      </c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8"/>
    </row>
    <row r="639" spans="1:53" x14ac:dyDescent="0.35">
      <c r="A639" s="1" t="s">
        <v>583</v>
      </c>
      <c r="B639" s="1" t="s">
        <v>918</v>
      </c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9">
        <v>0</v>
      </c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9">
        <v>0</v>
      </c>
      <c r="AR639" s="5"/>
      <c r="AS639" s="5"/>
      <c r="AT639" s="5"/>
      <c r="AU639" s="5"/>
      <c r="AV639" s="5"/>
      <c r="AW639" s="5"/>
      <c r="AX639" s="5"/>
      <c r="AY639" s="5"/>
      <c r="AZ639" s="9">
        <v>0</v>
      </c>
      <c r="BA639" s="8">
        <f t="shared" si="14"/>
        <v>0</v>
      </c>
    </row>
    <row r="640" spans="1:53" x14ac:dyDescent="0.35">
      <c r="A640" s="1" t="s">
        <v>584</v>
      </c>
      <c r="B640" s="1" t="s">
        <v>919</v>
      </c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9">
        <v>0</v>
      </c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9">
        <v>0</v>
      </c>
      <c r="AR640" s="5"/>
      <c r="AS640" s="5"/>
      <c r="AT640" s="5"/>
      <c r="AU640" s="5"/>
      <c r="AV640" s="5"/>
      <c r="AW640" s="5"/>
      <c r="AX640" s="5"/>
      <c r="AY640" s="5"/>
      <c r="AZ640" s="9">
        <v>0</v>
      </c>
      <c r="BA640" s="8">
        <f t="shared" si="14"/>
        <v>0</v>
      </c>
    </row>
    <row r="641" spans="1:53" x14ac:dyDescent="0.35">
      <c r="A641" s="1" t="s">
        <v>585</v>
      </c>
      <c r="B641" s="1" t="s">
        <v>920</v>
      </c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9">
        <v>0</v>
      </c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9">
        <v>0</v>
      </c>
      <c r="AR641" s="5"/>
      <c r="AS641" s="5"/>
      <c r="AT641" s="5"/>
      <c r="AU641" s="5"/>
      <c r="AV641" s="5"/>
      <c r="AW641" s="5"/>
      <c r="AX641" s="5"/>
      <c r="AY641" s="5"/>
      <c r="AZ641" s="9">
        <v>0</v>
      </c>
      <c r="BA641" s="8">
        <f t="shared" si="14"/>
        <v>0</v>
      </c>
    </row>
    <row r="642" spans="1:53" x14ac:dyDescent="0.35">
      <c r="A642" s="1" t="s">
        <v>586</v>
      </c>
      <c r="B642" s="1" t="s">
        <v>921</v>
      </c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9">
        <v>0</v>
      </c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9">
        <v>0</v>
      </c>
      <c r="AR642" s="5"/>
      <c r="AS642" s="5"/>
      <c r="AT642" s="5"/>
      <c r="AU642" s="5"/>
      <c r="AV642" s="5"/>
      <c r="AW642" s="5"/>
      <c r="AX642" s="5"/>
      <c r="AY642" s="5"/>
      <c r="AZ642" s="9">
        <v>0</v>
      </c>
      <c r="BA642" s="8">
        <f t="shared" si="14"/>
        <v>0</v>
      </c>
    </row>
    <row r="643" spans="1:53" x14ac:dyDescent="0.35">
      <c r="A643" s="1" t="s">
        <v>587</v>
      </c>
      <c r="B643" s="1" t="s">
        <v>922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9">
        <v>0</v>
      </c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9">
        <v>0</v>
      </c>
      <c r="AR643" s="5"/>
      <c r="AS643" s="5"/>
      <c r="AT643" s="5"/>
      <c r="AU643" s="5"/>
      <c r="AV643" s="5"/>
      <c r="AW643" s="5"/>
      <c r="AX643" s="5"/>
      <c r="AY643" s="5"/>
      <c r="AZ643" s="9">
        <v>0</v>
      </c>
      <c r="BA643" s="8">
        <f t="shared" si="14"/>
        <v>0</v>
      </c>
    </row>
    <row r="644" spans="1:53" x14ac:dyDescent="0.35">
      <c r="A644" s="1" t="s">
        <v>588</v>
      </c>
      <c r="B644" s="1" t="s">
        <v>923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8"/>
    </row>
    <row r="645" spans="1:53" x14ac:dyDescent="0.35">
      <c r="A645" s="1" t="s">
        <v>589</v>
      </c>
      <c r="B645" s="1" t="s">
        <v>924</v>
      </c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9">
        <v>0</v>
      </c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9">
        <v>0</v>
      </c>
      <c r="AR645" s="5"/>
      <c r="AS645" s="5"/>
      <c r="AT645" s="5"/>
      <c r="AU645" s="5"/>
      <c r="AV645" s="5"/>
      <c r="AW645" s="5"/>
      <c r="AX645" s="5"/>
      <c r="AY645" s="5"/>
      <c r="AZ645" s="9">
        <v>0</v>
      </c>
      <c r="BA645" s="8">
        <f t="shared" si="14"/>
        <v>0</v>
      </c>
    </row>
    <row r="646" spans="1:53" x14ac:dyDescent="0.35">
      <c r="A646" s="1" t="s">
        <v>590</v>
      </c>
      <c r="B646" s="1" t="s">
        <v>925</v>
      </c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9">
        <v>0</v>
      </c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9">
        <v>0</v>
      </c>
      <c r="AR646" s="5"/>
      <c r="AS646" s="5"/>
      <c r="AT646" s="5"/>
      <c r="AU646" s="5"/>
      <c r="AV646" s="5"/>
      <c r="AW646" s="5"/>
      <c r="AX646" s="5"/>
      <c r="AY646" s="5"/>
      <c r="AZ646" s="9">
        <v>0</v>
      </c>
      <c r="BA646" s="8">
        <f t="shared" si="14"/>
        <v>0</v>
      </c>
    </row>
    <row r="647" spans="1:53" x14ac:dyDescent="0.35">
      <c r="A647" s="1" t="s">
        <v>591</v>
      </c>
      <c r="B647" s="1" t="s">
        <v>926</v>
      </c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9">
        <v>0</v>
      </c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9">
        <v>0</v>
      </c>
      <c r="AR647" s="5"/>
      <c r="AS647" s="5"/>
      <c r="AT647" s="5"/>
      <c r="AU647" s="5"/>
      <c r="AV647" s="5"/>
      <c r="AW647" s="5"/>
      <c r="AX647" s="5"/>
      <c r="AY647" s="5"/>
      <c r="AZ647" s="9">
        <v>0</v>
      </c>
      <c r="BA647" s="8">
        <f t="shared" si="14"/>
        <v>0</v>
      </c>
    </row>
    <row r="648" spans="1:53" x14ac:dyDescent="0.35">
      <c r="A648" s="1" t="s">
        <v>595</v>
      </c>
      <c r="B648" s="1" t="s">
        <v>927</v>
      </c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8"/>
    </row>
    <row r="649" spans="1:53" x14ac:dyDescent="0.35">
      <c r="A649" s="1" t="s">
        <v>593</v>
      </c>
      <c r="B649" s="1" t="s">
        <v>928</v>
      </c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9">
        <v>0</v>
      </c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9">
        <v>0</v>
      </c>
      <c r="AR649" s="5"/>
      <c r="AS649" s="5"/>
      <c r="AT649" s="5"/>
      <c r="AU649" s="5"/>
      <c r="AV649" s="5"/>
      <c r="AW649" s="5"/>
      <c r="AX649" s="5"/>
      <c r="AY649" s="5"/>
      <c r="AZ649" s="9">
        <v>0</v>
      </c>
      <c r="BA649" s="8">
        <f t="shared" si="14"/>
        <v>0</v>
      </c>
    </row>
    <row r="650" spans="1:53" x14ac:dyDescent="0.35">
      <c r="A650" s="1" t="s">
        <v>594</v>
      </c>
      <c r="B650" s="1" t="s">
        <v>929</v>
      </c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9">
        <v>0</v>
      </c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9">
        <v>0</v>
      </c>
      <c r="AR650" s="5"/>
      <c r="AS650" s="5"/>
      <c r="AT650" s="5"/>
      <c r="AU650" s="5"/>
      <c r="AV650" s="5"/>
      <c r="AW650" s="5"/>
      <c r="AX650" s="5"/>
      <c r="AY650" s="5"/>
      <c r="AZ650" s="9">
        <v>0</v>
      </c>
      <c r="BA650" s="8">
        <f t="shared" si="14"/>
        <v>0</v>
      </c>
    </row>
    <row r="651" spans="1:53" ht="16" x14ac:dyDescent="0.35">
      <c r="A651" s="1" t="s">
        <v>288</v>
      </c>
      <c r="B651" s="1" t="s">
        <v>984</v>
      </c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9">
        <v>0</v>
      </c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9">
        <v>0</v>
      </c>
      <c r="AR651" s="5"/>
      <c r="AS651" s="5"/>
      <c r="AT651" s="5"/>
      <c r="AU651" s="5"/>
      <c r="AV651" s="5"/>
      <c r="AW651" s="5"/>
      <c r="AX651" s="5"/>
      <c r="AY651" s="5"/>
      <c r="AZ651" s="9">
        <v>0</v>
      </c>
      <c r="BA651" s="8">
        <f t="shared" si="14"/>
        <v>0</v>
      </c>
    </row>
    <row r="652" spans="1:53" ht="16" x14ac:dyDescent="0.35">
      <c r="A652" s="1" t="s">
        <v>289</v>
      </c>
      <c r="B652" s="1" t="s">
        <v>985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9">
        <v>0</v>
      </c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9">
        <v>0</v>
      </c>
      <c r="AR652" s="5"/>
      <c r="AS652" s="5"/>
      <c r="AT652" s="5"/>
      <c r="AU652" s="5"/>
      <c r="AV652" s="5"/>
      <c r="AW652" s="5"/>
      <c r="AX652" s="5"/>
      <c r="AY652" s="5"/>
      <c r="AZ652" s="9">
        <v>0</v>
      </c>
      <c r="BA652" s="8">
        <f t="shared" si="14"/>
        <v>0</v>
      </c>
    </row>
    <row r="653" spans="1:53" ht="16" x14ac:dyDescent="0.35">
      <c r="A653" s="1" t="s">
        <v>290</v>
      </c>
      <c r="B653" s="1" t="s">
        <v>986</v>
      </c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9">
        <v>0</v>
      </c>
      <c r="AC653" s="5"/>
      <c r="AD653" s="5"/>
      <c r="AE653" s="5"/>
      <c r="AF653" s="5"/>
      <c r="AG653" s="9">
        <v>0</v>
      </c>
      <c r="AH653" s="5"/>
      <c r="AI653" s="5"/>
      <c r="AJ653" s="5"/>
      <c r="AK653" s="5"/>
      <c r="AL653" s="5"/>
      <c r="AM653" s="5"/>
      <c r="AN653" s="5"/>
      <c r="AO653" s="5"/>
      <c r="AP653" s="5"/>
      <c r="AQ653" s="9">
        <v>0</v>
      </c>
      <c r="AR653" s="5"/>
      <c r="AS653" s="5"/>
      <c r="AT653" s="5"/>
      <c r="AU653" s="5"/>
      <c r="AV653" s="5"/>
      <c r="AW653" s="5"/>
      <c r="AX653" s="5"/>
      <c r="AY653" s="5"/>
      <c r="AZ653" s="9">
        <v>0</v>
      </c>
      <c r="BA653" s="8">
        <f t="shared" si="14"/>
        <v>0</v>
      </c>
    </row>
    <row r="654" spans="1:53" x14ac:dyDescent="0.35">
      <c r="A654" s="1" t="s">
        <v>291</v>
      </c>
      <c r="B654" s="1" t="s">
        <v>987</v>
      </c>
      <c r="C654" s="5"/>
      <c r="D654" s="5"/>
      <c r="E654" s="7">
        <v>-109367514</v>
      </c>
      <c r="F654" s="7">
        <v>-4409058</v>
      </c>
      <c r="G654" s="5"/>
      <c r="H654" s="7">
        <v>-20924542</v>
      </c>
      <c r="I654" s="7">
        <v>-13390409</v>
      </c>
      <c r="J654" s="5"/>
      <c r="K654" s="7">
        <v>-10500000</v>
      </c>
      <c r="L654" s="5"/>
      <c r="M654" s="7">
        <v>-11475043</v>
      </c>
      <c r="N654" s="9">
        <v>0</v>
      </c>
      <c r="O654" s="5"/>
      <c r="P654" s="5"/>
      <c r="Q654" s="7">
        <v>-12310874</v>
      </c>
      <c r="R654" s="5"/>
      <c r="S654" s="7">
        <v>42451</v>
      </c>
      <c r="T654" s="5"/>
      <c r="U654" s="7">
        <v>-246624108</v>
      </c>
      <c r="V654" s="5"/>
      <c r="W654" s="5"/>
      <c r="X654" s="7">
        <v>-18205903</v>
      </c>
      <c r="Y654" s="7">
        <v>-3296604</v>
      </c>
      <c r="Z654" s="7">
        <v>-12052642</v>
      </c>
      <c r="AA654" s="5"/>
      <c r="AB654" s="7">
        <v>-165361434</v>
      </c>
      <c r="AC654" s="7">
        <v>-68952042</v>
      </c>
      <c r="AD654" s="5"/>
      <c r="AE654" s="5"/>
      <c r="AF654" s="7">
        <v>-29724376</v>
      </c>
      <c r="AG654" s="5"/>
      <c r="AH654" s="7">
        <v>-136402814</v>
      </c>
      <c r="AI654" s="5"/>
      <c r="AJ654" s="7">
        <v>-2600000</v>
      </c>
      <c r="AK654" s="5"/>
      <c r="AL654" s="7">
        <v>-42778697</v>
      </c>
      <c r="AM654" s="5"/>
      <c r="AN654" s="5"/>
      <c r="AO654" s="7">
        <v>-65336412</v>
      </c>
      <c r="AP654" s="7">
        <v>-1144824971</v>
      </c>
      <c r="AQ654" s="7">
        <v>-2978732</v>
      </c>
      <c r="AR654" s="5"/>
      <c r="AS654" s="5"/>
      <c r="AT654" s="7">
        <v>-297284</v>
      </c>
      <c r="AU654" s="9">
        <v>0</v>
      </c>
      <c r="AV654" s="7">
        <v>-7908343</v>
      </c>
      <c r="AW654" s="9">
        <v>0</v>
      </c>
      <c r="AX654" s="7">
        <v>-25454991</v>
      </c>
      <c r="AY654" s="5"/>
      <c r="AZ654" s="7">
        <v>-206538</v>
      </c>
      <c r="BA654" s="8">
        <f t="shared" si="14"/>
        <v>-2155340880</v>
      </c>
    </row>
    <row r="655" spans="1:53" x14ac:dyDescent="0.35">
      <c r="A655" s="1" t="s">
        <v>292</v>
      </c>
      <c r="B655" s="1" t="s">
        <v>988</v>
      </c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7">
        <v>42451</v>
      </c>
      <c r="T655" s="5"/>
      <c r="U655" s="5"/>
      <c r="V655" s="5"/>
      <c r="W655" s="5"/>
      <c r="X655" s="5"/>
      <c r="Y655" s="5"/>
      <c r="Z655" s="7">
        <v>-4955245</v>
      </c>
      <c r="AA655" s="5"/>
      <c r="AB655" s="7">
        <v>-7585317</v>
      </c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7">
        <v>-35083080</v>
      </c>
      <c r="AP655" s="7">
        <v>-115444963</v>
      </c>
      <c r="AQ655" s="9">
        <v>0</v>
      </c>
      <c r="AR655" s="5"/>
      <c r="AS655" s="5"/>
      <c r="AT655" s="7">
        <v>-297284</v>
      </c>
      <c r="AU655" s="5"/>
      <c r="AV655" s="5"/>
      <c r="AW655" s="9">
        <v>0</v>
      </c>
      <c r="AX655" s="5"/>
      <c r="AY655" s="5"/>
      <c r="AZ655" s="9">
        <v>0</v>
      </c>
      <c r="BA655" s="8">
        <f t="shared" ref="BA655:BA681" si="15">SUM(C655:AZ655)</f>
        <v>-163323438</v>
      </c>
    </row>
    <row r="656" spans="1:53" x14ac:dyDescent="0.35">
      <c r="A656" s="1" t="s">
        <v>293</v>
      </c>
      <c r="B656" s="1" t="s">
        <v>989</v>
      </c>
      <c r="C656" s="5"/>
      <c r="D656" s="5"/>
      <c r="E656" s="7">
        <v>-109367514</v>
      </c>
      <c r="F656" s="7">
        <v>-4409058</v>
      </c>
      <c r="G656" s="5"/>
      <c r="H656" s="7">
        <v>-20924542</v>
      </c>
      <c r="I656" s="7">
        <v>-13390409</v>
      </c>
      <c r="J656" s="5"/>
      <c r="K656" s="7">
        <v>-10500000</v>
      </c>
      <c r="L656" s="5"/>
      <c r="M656" s="7">
        <v>-11475043</v>
      </c>
      <c r="N656" s="9">
        <v>0</v>
      </c>
      <c r="O656" s="5"/>
      <c r="P656" s="5"/>
      <c r="Q656" s="7">
        <v>-12310874</v>
      </c>
      <c r="R656" s="5"/>
      <c r="S656" s="5"/>
      <c r="T656" s="5"/>
      <c r="U656" s="7">
        <v>-246624108</v>
      </c>
      <c r="V656" s="5"/>
      <c r="W656" s="5"/>
      <c r="X656" s="7">
        <v>-18205903</v>
      </c>
      <c r="Y656" s="7">
        <v>-3296604</v>
      </c>
      <c r="Z656" s="7">
        <v>-7097397</v>
      </c>
      <c r="AA656" s="5"/>
      <c r="AB656" s="7">
        <v>-157776117</v>
      </c>
      <c r="AC656" s="7">
        <v>-68952042</v>
      </c>
      <c r="AD656" s="5"/>
      <c r="AE656" s="5"/>
      <c r="AF656" s="7">
        <v>-29724376</v>
      </c>
      <c r="AG656" s="5"/>
      <c r="AH656" s="7">
        <v>-136402814</v>
      </c>
      <c r="AI656" s="5"/>
      <c r="AJ656" s="7">
        <v>-2600000</v>
      </c>
      <c r="AK656" s="5"/>
      <c r="AL656" s="7">
        <v>-42778697</v>
      </c>
      <c r="AM656" s="5"/>
      <c r="AN656" s="5"/>
      <c r="AO656" s="7">
        <v>-30253332</v>
      </c>
      <c r="AP656" s="7">
        <v>-1029380008</v>
      </c>
      <c r="AQ656" s="7">
        <v>-2978732</v>
      </c>
      <c r="AR656" s="5"/>
      <c r="AS656" s="5"/>
      <c r="AT656" s="5"/>
      <c r="AU656" s="9">
        <v>0</v>
      </c>
      <c r="AV656" s="7">
        <v>-7908343</v>
      </c>
      <c r="AW656" s="9">
        <v>0</v>
      </c>
      <c r="AX656" s="7">
        <v>-25454991</v>
      </c>
      <c r="AY656" s="5"/>
      <c r="AZ656" s="7">
        <v>-206538</v>
      </c>
      <c r="BA656" s="8">
        <f t="shared" si="15"/>
        <v>-1992017442</v>
      </c>
    </row>
    <row r="657" spans="1:53" ht="16" x14ac:dyDescent="0.35">
      <c r="A657" s="1" t="s">
        <v>294</v>
      </c>
      <c r="B657" s="1" t="s">
        <v>990</v>
      </c>
      <c r="C657" s="5"/>
      <c r="D657" s="5"/>
      <c r="E657" s="7">
        <v>-109367514</v>
      </c>
      <c r="F657" s="7">
        <v>-4409058</v>
      </c>
      <c r="G657" s="5"/>
      <c r="H657" s="5"/>
      <c r="I657" s="5"/>
      <c r="J657" s="5"/>
      <c r="K657" s="7">
        <v>-500000</v>
      </c>
      <c r="L657" s="5"/>
      <c r="M657" s="7">
        <v>-11475043</v>
      </c>
      <c r="N657" s="9">
        <v>0</v>
      </c>
      <c r="O657" s="5"/>
      <c r="P657" s="5"/>
      <c r="Q657" s="7">
        <v>-12310874</v>
      </c>
      <c r="R657" s="5"/>
      <c r="S657" s="5"/>
      <c r="T657" s="5"/>
      <c r="U657" s="5"/>
      <c r="V657" s="5"/>
      <c r="W657" s="5"/>
      <c r="X657" s="7">
        <v>-1406854</v>
      </c>
      <c r="Y657" s="7">
        <v>-12566</v>
      </c>
      <c r="Z657" s="9">
        <v>0</v>
      </c>
      <c r="AA657" s="5"/>
      <c r="AB657" s="9">
        <v>0</v>
      </c>
      <c r="AC657" s="5"/>
      <c r="AD657" s="5"/>
      <c r="AE657" s="5"/>
      <c r="AF657" s="5"/>
      <c r="AG657" s="5"/>
      <c r="AH657" s="5"/>
      <c r="AI657" s="5"/>
      <c r="AJ657" s="5"/>
      <c r="AK657" s="5"/>
      <c r="AL657" s="7">
        <v>-4108144</v>
      </c>
      <c r="AM657" s="5"/>
      <c r="AN657" s="5"/>
      <c r="AO657" s="7">
        <v>-22910837</v>
      </c>
      <c r="AP657" s="7">
        <v>-999947733</v>
      </c>
      <c r="AQ657" s="7">
        <v>-2978732</v>
      </c>
      <c r="AR657" s="5"/>
      <c r="AS657" s="5"/>
      <c r="AT657" s="5"/>
      <c r="AU657" s="5"/>
      <c r="AV657" s="5"/>
      <c r="AW657" s="9">
        <v>0</v>
      </c>
      <c r="AX657" s="5"/>
      <c r="AY657" s="5"/>
      <c r="AZ657" s="9">
        <v>0</v>
      </c>
      <c r="BA657" s="8">
        <f t="shared" si="15"/>
        <v>-1169427355</v>
      </c>
    </row>
    <row r="658" spans="1:53" ht="16" x14ac:dyDescent="0.35">
      <c r="A658" s="1" t="s">
        <v>295</v>
      </c>
      <c r="B658" s="1" t="s">
        <v>991</v>
      </c>
      <c r="C658" s="5"/>
      <c r="D658" s="5"/>
      <c r="E658" s="5"/>
      <c r="F658" s="5"/>
      <c r="G658" s="5"/>
      <c r="H658" s="5"/>
      <c r="I658" s="7">
        <v>-13390409</v>
      </c>
      <c r="J658" s="5"/>
      <c r="K658" s="7">
        <v>-10000000</v>
      </c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9">
        <v>0</v>
      </c>
      <c r="AA658" s="5"/>
      <c r="AB658" s="7">
        <v>-114449229</v>
      </c>
      <c r="AC658" s="5"/>
      <c r="AD658" s="5"/>
      <c r="AE658" s="5"/>
      <c r="AF658" s="5"/>
      <c r="AG658" s="5"/>
      <c r="AH658" s="5"/>
      <c r="AI658" s="5"/>
      <c r="AJ658" s="7">
        <v>-2300000</v>
      </c>
      <c r="AK658" s="5"/>
      <c r="AL658" s="7">
        <v>-37922753</v>
      </c>
      <c r="AM658" s="5"/>
      <c r="AN658" s="5"/>
      <c r="AO658" s="5"/>
      <c r="AP658" s="5"/>
      <c r="AQ658" s="9">
        <v>0</v>
      </c>
      <c r="AR658" s="5"/>
      <c r="AS658" s="5"/>
      <c r="AT658" s="5"/>
      <c r="AU658" s="5"/>
      <c r="AV658" s="5"/>
      <c r="AW658" s="9">
        <v>0</v>
      </c>
      <c r="AX658" s="5"/>
      <c r="AY658" s="5"/>
      <c r="AZ658" s="9">
        <v>0</v>
      </c>
      <c r="BA658" s="8">
        <f t="shared" si="15"/>
        <v>-178062391</v>
      </c>
    </row>
    <row r="659" spans="1:53" x14ac:dyDescent="0.35">
      <c r="A659" s="1" t="s">
        <v>296</v>
      </c>
      <c r="B659" s="1" t="s">
        <v>992</v>
      </c>
      <c r="C659" s="5"/>
      <c r="D659" s="5"/>
      <c r="E659" s="5"/>
      <c r="F659" s="5"/>
      <c r="G659" s="5"/>
      <c r="H659" s="7">
        <v>-20924542</v>
      </c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7">
        <v>-246624108</v>
      </c>
      <c r="V659" s="5"/>
      <c r="W659" s="5"/>
      <c r="X659" s="7">
        <v>-16799049</v>
      </c>
      <c r="Y659" s="7">
        <v>-3284038</v>
      </c>
      <c r="Z659" s="7">
        <v>-7097397</v>
      </c>
      <c r="AA659" s="5"/>
      <c r="AB659" s="7">
        <v>-43326888</v>
      </c>
      <c r="AC659" s="7">
        <v>-68952042</v>
      </c>
      <c r="AD659" s="5"/>
      <c r="AE659" s="5"/>
      <c r="AF659" s="7">
        <v>-29724376</v>
      </c>
      <c r="AG659" s="5"/>
      <c r="AH659" s="7">
        <v>-136402814</v>
      </c>
      <c r="AI659" s="5"/>
      <c r="AJ659" s="7">
        <v>-300000</v>
      </c>
      <c r="AK659" s="5"/>
      <c r="AL659" s="7">
        <v>-747800</v>
      </c>
      <c r="AM659" s="5"/>
      <c r="AN659" s="5"/>
      <c r="AO659" s="7">
        <v>-7342495</v>
      </c>
      <c r="AP659" s="7">
        <v>-29432275</v>
      </c>
      <c r="AQ659" s="9">
        <v>0</v>
      </c>
      <c r="AR659" s="5"/>
      <c r="AS659" s="5"/>
      <c r="AT659" s="5"/>
      <c r="AU659" s="9">
        <v>0</v>
      </c>
      <c r="AV659" s="7">
        <v>-7908343</v>
      </c>
      <c r="AW659" s="9">
        <v>0</v>
      </c>
      <c r="AX659" s="7">
        <v>-25454991</v>
      </c>
      <c r="AY659" s="5"/>
      <c r="AZ659" s="7">
        <v>-206538</v>
      </c>
      <c r="BA659" s="8">
        <f t="shared" si="15"/>
        <v>-644527696</v>
      </c>
    </row>
    <row r="660" spans="1:53" x14ac:dyDescent="0.35">
      <c r="A660" s="1" t="s">
        <v>297</v>
      </c>
      <c r="B660" s="1" t="s">
        <v>993</v>
      </c>
      <c r="C660" s="5"/>
      <c r="D660" s="5"/>
      <c r="E660" s="5"/>
      <c r="F660" s="5"/>
      <c r="G660" s="7">
        <v>-11844572</v>
      </c>
      <c r="H660" s="5"/>
      <c r="I660" s="5"/>
      <c r="J660" s="5"/>
      <c r="K660" s="7">
        <v>-43416000</v>
      </c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7">
        <v>-1701551</v>
      </c>
      <c r="X660" s="5"/>
      <c r="Y660" s="5"/>
      <c r="Z660" s="9">
        <v>0</v>
      </c>
      <c r="AA660" s="5"/>
      <c r="AB660" s="9">
        <v>0</v>
      </c>
      <c r="AC660" s="5"/>
      <c r="AD660" s="5"/>
      <c r="AE660" s="5"/>
      <c r="AF660" s="5"/>
      <c r="AG660" s="9">
        <v>0</v>
      </c>
      <c r="AH660" s="5"/>
      <c r="AI660" s="5"/>
      <c r="AJ660" s="5"/>
      <c r="AK660" s="5"/>
      <c r="AL660" s="9">
        <v>0</v>
      </c>
      <c r="AM660" s="5"/>
      <c r="AN660" s="5"/>
      <c r="AO660" s="5"/>
      <c r="AP660" s="7">
        <v>-5032951281</v>
      </c>
      <c r="AQ660" s="9">
        <v>0</v>
      </c>
      <c r="AR660" s="5"/>
      <c r="AS660" s="5"/>
      <c r="AT660" s="5"/>
      <c r="AU660" s="5"/>
      <c r="AV660" s="5"/>
      <c r="AW660" s="9">
        <v>0</v>
      </c>
      <c r="AX660" s="5"/>
      <c r="AY660" s="5"/>
      <c r="AZ660" s="9">
        <v>0</v>
      </c>
      <c r="BA660" s="8">
        <f t="shared" si="15"/>
        <v>-5089913404</v>
      </c>
    </row>
    <row r="661" spans="1:53" x14ac:dyDescent="0.35">
      <c r="A661" s="1" t="s">
        <v>298</v>
      </c>
      <c r="B661" s="1" t="s">
        <v>994</v>
      </c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7">
        <v>-8292095</v>
      </c>
      <c r="AA661" s="5"/>
      <c r="AB661" s="7">
        <v>-1531526165</v>
      </c>
      <c r="AC661" s="5"/>
      <c r="AD661" s="5"/>
      <c r="AE661" s="5"/>
      <c r="AF661" s="5"/>
      <c r="AG661" s="5"/>
      <c r="AH661" s="5"/>
      <c r="AI661" s="5"/>
      <c r="AJ661" s="5"/>
      <c r="AK661" s="7">
        <v>-10633188</v>
      </c>
      <c r="AL661" s="5"/>
      <c r="AM661" s="5"/>
      <c r="AN661" s="5"/>
      <c r="AO661" s="7">
        <v>-6051203</v>
      </c>
      <c r="AP661" s="7">
        <v>-1242976804</v>
      </c>
      <c r="AQ661" s="7">
        <v>-2955854</v>
      </c>
      <c r="AR661" s="5"/>
      <c r="AS661" s="5"/>
      <c r="AT661" s="7">
        <v>-1364242</v>
      </c>
      <c r="AU661" s="5"/>
      <c r="AV661" s="5"/>
      <c r="AW661" s="9">
        <v>0</v>
      </c>
      <c r="AX661" s="5"/>
      <c r="AY661" s="5"/>
      <c r="AZ661" s="9">
        <v>0</v>
      </c>
      <c r="BA661" s="8">
        <f t="shared" si="15"/>
        <v>-2803799551</v>
      </c>
    </row>
    <row r="662" spans="1:53" x14ac:dyDescent="0.35">
      <c r="A662" s="1" t="s">
        <v>299</v>
      </c>
      <c r="B662" s="1" t="s">
        <v>995</v>
      </c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7">
        <v>-19047</v>
      </c>
      <c r="AA662" s="5"/>
      <c r="AB662" s="9">
        <v>0</v>
      </c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7">
        <v>-25855127</v>
      </c>
      <c r="AQ662" s="9">
        <v>0</v>
      </c>
      <c r="AR662" s="5"/>
      <c r="AS662" s="5"/>
      <c r="AT662" s="5"/>
      <c r="AU662" s="5"/>
      <c r="AV662" s="5"/>
      <c r="AW662" s="9">
        <v>0</v>
      </c>
      <c r="AX662" s="5"/>
      <c r="AY662" s="5"/>
      <c r="AZ662" s="9">
        <v>0</v>
      </c>
      <c r="BA662" s="8">
        <f t="shared" si="15"/>
        <v>-25874174</v>
      </c>
    </row>
    <row r="663" spans="1:53" x14ac:dyDescent="0.35">
      <c r="A663" s="1" t="s">
        <v>300</v>
      </c>
      <c r="B663" s="1" t="s">
        <v>996</v>
      </c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7">
        <v>-4020603</v>
      </c>
      <c r="AA663" s="5"/>
      <c r="AB663" s="9">
        <v>0</v>
      </c>
      <c r="AC663" s="5"/>
      <c r="AD663" s="5"/>
      <c r="AE663" s="5"/>
      <c r="AF663" s="5"/>
      <c r="AG663" s="5"/>
      <c r="AH663" s="5"/>
      <c r="AI663" s="5"/>
      <c r="AJ663" s="5"/>
      <c r="AK663" s="7">
        <v>-10633188</v>
      </c>
      <c r="AL663" s="5"/>
      <c r="AM663" s="5"/>
      <c r="AN663" s="5"/>
      <c r="AO663" s="5"/>
      <c r="AP663" s="7">
        <v>-347398958</v>
      </c>
      <c r="AQ663" s="7">
        <v>-2955854</v>
      </c>
      <c r="AR663" s="5"/>
      <c r="AS663" s="5"/>
      <c r="AT663" s="7">
        <v>-1364242</v>
      </c>
      <c r="AU663" s="5"/>
      <c r="AV663" s="5"/>
      <c r="AW663" s="9">
        <v>0</v>
      </c>
      <c r="AX663" s="5"/>
      <c r="AY663" s="5"/>
      <c r="AZ663" s="9">
        <v>0</v>
      </c>
      <c r="BA663" s="8">
        <f t="shared" si="15"/>
        <v>-366372845</v>
      </c>
    </row>
    <row r="664" spans="1:53" x14ac:dyDescent="0.35">
      <c r="A664" s="1" t="s">
        <v>301</v>
      </c>
      <c r="B664" s="1" t="s">
        <v>997</v>
      </c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7">
        <v>-4252445</v>
      </c>
      <c r="AA664" s="5"/>
      <c r="AB664" s="9">
        <v>0</v>
      </c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7">
        <v>-638858779</v>
      </c>
      <c r="AQ664" s="9">
        <v>0</v>
      </c>
      <c r="AR664" s="5"/>
      <c r="AS664" s="5"/>
      <c r="AT664" s="5"/>
      <c r="AU664" s="5"/>
      <c r="AV664" s="5"/>
      <c r="AW664" s="9">
        <v>0</v>
      </c>
      <c r="AX664" s="5"/>
      <c r="AY664" s="5"/>
      <c r="AZ664" s="9">
        <v>0</v>
      </c>
      <c r="BA664" s="8">
        <f t="shared" si="15"/>
        <v>-643111224</v>
      </c>
    </row>
    <row r="665" spans="1:53" x14ac:dyDescent="0.35">
      <c r="A665" s="1" t="s">
        <v>302</v>
      </c>
      <c r="B665" s="1" t="s">
        <v>998</v>
      </c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9">
        <v>0</v>
      </c>
      <c r="AA665" s="5"/>
      <c r="AB665" s="9">
        <v>0</v>
      </c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7">
        <v>-6051203</v>
      </c>
      <c r="AP665" s="7">
        <v>-55111627</v>
      </c>
      <c r="AQ665" s="9">
        <v>0</v>
      </c>
      <c r="AR665" s="5"/>
      <c r="AS665" s="5"/>
      <c r="AT665" s="5"/>
      <c r="AU665" s="5"/>
      <c r="AV665" s="5"/>
      <c r="AW665" s="9">
        <v>0</v>
      </c>
      <c r="AX665" s="5"/>
      <c r="AY665" s="5"/>
      <c r="AZ665" s="9">
        <v>0</v>
      </c>
      <c r="BA665" s="8">
        <f t="shared" si="15"/>
        <v>-61162830</v>
      </c>
    </row>
    <row r="666" spans="1:53" x14ac:dyDescent="0.35">
      <c r="A666" s="1" t="s">
        <v>303</v>
      </c>
      <c r="B666" s="1" t="s">
        <v>999</v>
      </c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9">
        <v>0</v>
      </c>
      <c r="AA666" s="5"/>
      <c r="AB666" s="7">
        <v>-1016259509</v>
      </c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7">
        <v>-175752313</v>
      </c>
      <c r="AQ666" s="9">
        <v>0</v>
      </c>
      <c r="AR666" s="5"/>
      <c r="AS666" s="5"/>
      <c r="AT666" s="5"/>
      <c r="AU666" s="5"/>
      <c r="AV666" s="5"/>
      <c r="AW666" s="9">
        <v>0</v>
      </c>
      <c r="AX666" s="5"/>
      <c r="AY666" s="5"/>
      <c r="AZ666" s="9">
        <v>0</v>
      </c>
      <c r="BA666" s="8">
        <f t="shared" si="15"/>
        <v>-1192011822</v>
      </c>
    </row>
    <row r="667" spans="1:53" x14ac:dyDescent="0.35">
      <c r="A667" s="1" t="s">
        <v>304</v>
      </c>
      <c r="B667" s="1" t="s">
        <v>1000</v>
      </c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9">
        <v>0</v>
      </c>
      <c r="AA667" s="5"/>
      <c r="AB667" s="7">
        <v>-515266656</v>
      </c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9">
        <v>0</v>
      </c>
      <c r="AR667" s="5"/>
      <c r="AS667" s="5"/>
      <c r="AT667" s="5"/>
      <c r="AU667" s="5"/>
      <c r="AV667" s="5"/>
      <c r="AW667" s="9">
        <v>0</v>
      </c>
      <c r="AX667" s="5"/>
      <c r="AY667" s="5"/>
      <c r="AZ667" s="9">
        <v>0</v>
      </c>
      <c r="BA667" s="8">
        <f t="shared" si="15"/>
        <v>-515266656</v>
      </c>
    </row>
    <row r="668" spans="1:53" x14ac:dyDescent="0.35">
      <c r="A668" s="1" t="s">
        <v>305</v>
      </c>
      <c r="B668" s="1" t="s">
        <v>1001</v>
      </c>
      <c r="C668" s="5"/>
      <c r="D668" s="5"/>
      <c r="E668" s="7">
        <v>-32361590</v>
      </c>
      <c r="F668" s="5"/>
      <c r="G668" s="5"/>
      <c r="H668" s="5"/>
      <c r="I668" s="5"/>
      <c r="J668" s="5"/>
      <c r="K668" s="5"/>
      <c r="L668" s="5"/>
      <c r="M668" s="5"/>
      <c r="N668" s="7">
        <v>-2250000</v>
      </c>
      <c r="O668" s="5"/>
      <c r="P668" s="5"/>
      <c r="Q668" s="5"/>
      <c r="R668" s="7">
        <v>-160540</v>
      </c>
      <c r="S668" s="7">
        <v>-362268</v>
      </c>
      <c r="T668" s="5"/>
      <c r="U668" s="5"/>
      <c r="V668" s="5"/>
      <c r="W668" s="5"/>
      <c r="X668" s="5"/>
      <c r="Y668" s="5"/>
      <c r="Z668" s="9">
        <v>0</v>
      </c>
      <c r="AA668" s="5"/>
      <c r="AB668" s="7">
        <v>-230526830</v>
      </c>
      <c r="AC668" s="5"/>
      <c r="AD668" s="5"/>
      <c r="AE668" s="5"/>
      <c r="AF668" s="5"/>
      <c r="AG668" s="9">
        <v>0</v>
      </c>
      <c r="AH668" s="7">
        <v>-11742205</v>
      </c>
      <c r="AI668" s="5"/>
      <c r="AJ668" s="5"/>
      <c r="AK668" s="7">
        <v>-126100698</v>
      </c>
      <c r="AL668" s="9">
        <v>0</v>
      </c>
      <c r="AM668" s="5"/>
      <c r="AN668" s="5"/>
      <c r="AO668" s="7">
        <v>-342427325</v>
      </c>
      <c r="AP668" s="7">
        <v>-6187441156</v>
      </c>
      <c r="AQ668" s="7">
        <v>-1067455268</v>
      </c>
      <c r="AR668" s="5"/>
      <c r="AS668" s="5"/>
      <c r="AT668" s="5"/>
      <c r="AU668" s="5"/>
      <c r="AV668" s="5"/>
      <c r="AW668" s="9">
        <v>0</v>
      </c>
      <c r="AX668" s="5"/>
      <c r="AY668" s="5"/>
      <c r="AZ668" s="9">
        <v>0</v>
      </c>
      <c r="BA668" s="8">
        <f t="shared" si="15"/>
        <v>-8000827880</v>
      </c>
    </row>
    <row r="669" spans="1:53" x14ac:dyDescent="0.35">
      <c r="A669" s="1" t="s">
        <v>306</v>
      </c>
      <c r="B669" s="1" t="s">
        <v>1002</v>
      </c>
      <c r="C669" s="5"/>
      <c r="D669" s="7">
        <v>-1525272</v>
      </c>
      <c r="E669" s="7">
        <v>-348004170</v>
      </c>
      <c r="F669" s="5"/>
      <c r="G669" s="7">
        <v>-1173149955</v>
      </c>
      <c r="H669" s="7">
        <v>-101365</v>
      </c>
      <c r="I669" s="7">
        <v>-96019447</v>
      </c>
      <c r="J669" s="5"/>
      <c r="K669" s="7">
        <v>-80453326</v>
      </c>
      <c r="L669" s="5"/>
      <c r="M669" s="5"/>
      <c r="N669" s="7">
        <v>-15598974</v>
      </c>
      <c r="O669" s="9">
        <v>0</v>
      </c>
      <c r="P669" s="7">
        <v>-748456</v>
      </c>
      <c r="Q669" s="7">
        <v>-45569286</v>
      </c>
      <c r="R669" s="5"/>
      <c r="S669" s="7">
        <v>-16283817</v>
      </c>
      <c r="T669" s="7">
        <v>-5759141</v>
      </c>
      <c r="U669" s="7">
        <v>-13547646</v>
      </c>
      <c r="V669" s="5"/>
      <c r="W669" s="7">
        <v>-136295</v>
      </c>
      <c r="X669" s="7">
        <v>-51251868</v>
      </c>
      <c r="Y669" s="5"/>
      <c r="Z669" s="7">
        <v>-215014736</v>
      </c>
      <c r="AA669" s="7">
        <v>-190418</v>
      </c>
      <c r="AB669" s="7">
        <v>-423930281</v>
      </c>
      <c r="AC669" s="7">
        <v>-776639</v>
      </c>
      <c r="AD669" s="7">
        <v>-118888891</v>
      </c>
      <c r="AE669" s="7">
        <v>-25724</v>
      </c>
      <c r="AF669" s="7">
        <v>-25074</v>
      </c>
      <c r="AG669" s="7">
        <v>-5156</v>
      </c>
      <c r="AH669" s="7">
        <v>-182695587</v>
      </c>
      <c r="AI669" s="7">
        <v>-645416</v>
      </c>
      <c r="AJ669" s="7">
        <v>-2360844</v>
      </c>
      <c r="AK669" s="7">
        <v>-55635055</v>
      </c>
      <c r="AL669" s="7">
        <v>-15399545</v>
      </c>
      <c r="AM669" s="7">
        <v>-3844950</v>
      </c>
      <c r="AN669" s="5"/>
      <c r="AO669" s="7">
        <v>-1411256034</v>
      </c>
      <c r="AP669" s="7">
        <v>-7191749571</v>
      </c>
      <c r="AQ669" s="7">
        <v>-1167119182</v>
      </c>
      <c r="AR669" s="5"/>
      <c r="AS669" s="7">
        <v>-2028000</v>
      </c>
      <c r="AT669" s="7">
        <v>-11197142</v>
      </c>
      <c r="AU669" s="7">
        <v>-1904359</v>
      </c>
      <c r="AV669" s="7">
        <v>-20009839</v>
      </c>
      <c r="AW669" s="9">
        <v>0</v>
      </c>
      <c r="AX669" s="5"/>
      <c r="AY669" s="5"/>
      <c r="AZ669" s="7">
        <v>-2602024</v>
      </c>
      <c r="BA669" s="8">
        <f t="shared" si="15"/>
        <v>-12675453485</v>
      </c>
    </row>
    <row r="670" spans="1:53" ht="16" x14ac:dyDescent="0.35">
      <c r="A670" s="1" t="s">
        <v>307</v>
      </c>
      <c r="B670" s="1" t="s">
        <v>1003</v>
      </c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7">
        <v>-3993823</v>
      </c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7">
        <v>-66311630</v>
      </c>
      <c r="AA670" s="5"/>
      <c r="AB670" s="7">
        <v>-2920921</v>
      </c>
      <c r="AC670" s="5"/>
      <c r="AD670" s="5"/>
      <c r="AE670" s="5"/>
      <c r="AF670" s="5"/>
      <c r="AG670" s="7">
        <v>-5156</v>
      </c>
      <c r="AH670" s="5"/>
      <c r="AI670" s="5"/>
      <c r="AJ670" s="5"/>
      <c r="AK670" s="5"/>
      <c r="AL670" s="7">
        <v>-9295033</v>
      </c>
      <c r="AM670" s="5"/>
      <c r="AN670" s="5"/>
      <c r="AO670" s="5"/>
      <c r="AP670" s="5"/>
      <c r="AQ670" s="9">
        <v>0</v>
      </c>
      <c r="AR670" s="5"/>
      <c r="AS670" s="5"/>
      <c r="AT670" s="5"/>
      <c r="AU670" s="5"/>
      <c r="AV670" s="5"/>
      <c r="AW670" s="9">
        <v>0</v>
      </c>
      <c r="AX670" s="5"/>
      <c r="AY670" s="5"/>
      <c r="AZ670" s="9">
        <v>0</v>
      </c>
      <c r="BA670" s="8">
        <f t="shared" si="15"/>
        <v>-82526563</v>
      </c>
    </row>
    <row r="671" spans="1:53" x14ac:dyDescent="0.35">
      <c r="A671" s="1" t="s">
        <v>308</v>
      </c>
      <c r="B671" s="1" t="s">
        <v>1004</v>
      </c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7">
        <v>-3993823</v>
      </c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9">
        <v>0</v>
      </c>
      <c r="AA671" s="5"/>
      <c r="AB671" s="9">
        <v>0</v>
      </c>
      <c r="AC671" s="5"/>
      <c r="AD671" s="5"/>
      <c r="AE671" s="5"/>
      <c r="AF671" s="5"/>
      <c r="AG671" s="7">
        <v>-5156</v>
      </c>
      <c r="AH671" s="5"/>
      <c r="AI671" s="5"/>
      <c r="AJ671" s="5"/>
      <c r="AK671" s="5"/>
      <c r="AL671" s="5"/>
      <c r="AM671" s="5"/>
      <c r="AN671" s="5"/>
      <c r="AO671" s="5"/>
      <c r="AP671" s="5"/>
      <c r="AQ671" s="9">
        <v>0</v>
      </c>
      <c r="AR671" s="5"/>
      <c r="AS671" s="5"/>
      <c r="AT671" s="5"/>
      <c r="AU671" s="5"/>
      <c r="AV671" s="5"/>
      <c r="AW671" s="9">
        <v>0</v>
      </c>
      <c r="AX671" s="5"/>
      <c r="AY671" s="5"/>
      <c r="AZ671" s="9">
        <v>0</v>
      </c>
      <c r="BA671" s="8">
        <f t="shared" si="15"/>
        <v>-3998979</v>
      </c>
    </row>
    <row r="672" spans="1:53" x14ac:dyDescent="0.35">
      <c r="A672" s="1" t="s">
        <v>309</v>
      </c>
      <c r="B672" s="1" t="s">
        <v>1005</v>
      </c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9">
        <v>0</v>
      </c>
      <c r="AA672" s="5"/>
      <c r="AB672" s="9">
        <v>0</v>
      </c>
      <c r="AC672" s="5"/>
      <c r="AD672" s="5"/>
      <c r="AE672" s="5"/>
      <c r="AF672" s="5"/>
      <c r="AG672" s="9">
        <v>0</v>
      </c>
      <c r="AH672" s="5"/>
      <c r="AI672" s="5"/>
      <c r="AJ672" s="5"/>
      <c r="AK672" s="5"/>
      <c r="AL672" s="5"/>
      <c r="AM672" s="5"/>
      <c r="AN672" s="5"/>
      <c r="AO672" s="5"/>
      <c r="AP672" s="5"/>
      <c r="AQ672" s="9">
        <v>0</v>
      </c>
      <c r="AR672" s="5"/>
      <c r="AS672" s="5"/>
      <c r="AT672" s="5"/>
      <c r="AU672" s="5"/>
      <c r="AV672" s="5"/>
      <c r="AW672" s="9">
        <v>0</v>
      </c>
      <c r="AX672" s="5"/>
      <c r="AY672" s="5"/>
      <c r="AZ672" s="9">
        <v>0</v>
      </c>
      <c r="BA672" s="8">
        <f t="shared" si="15"/>
        <v>0</v>
      </c>
    </row>
    <row r="673" spans="1:53" x14ac:dyDescent="0.35">
      <c r="A673" s="1" t="s">
        <v>310</v>
      </c>
      <c r="B673" s="1" t="s">
        <v>1006</v>
      </c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7">
        <v>-66311630</v>
      </c>
      <c r="AA673" s="5"/>
      <c r="AB673" s="7">
        <v>-2920921</v>
      </c>
      <c r="AC673" s="5"/>
      <c r="AD673" s="5"/>
      <c r="AE673" s="5"/>
      <c r="AF673" s="5"/>
      <c r="AG673" s="9">
        <v>0</v>
      </c>
      <c r="AH673" s="5"/>
      <c r="AI673" s="5"/>
      <c r="AJ673" s="5"/>
      <c r="AK673" s="5"/>
      <c r="AL673" s="7">
        <v>-9295033</v>
      </c>
      <c r="AM673" s="5"/>
      <c r="AN673" s="5"/>
      <c r="AO673" s="5"/>
      <c r="AP673" s="5"/>
      <c r="AQ673" s="9">
        <v>0</v>
      </c>
      <c r="AR673" s="5"/>
      <c r="AS673" s="5"/>
      <c r="AT673" s="5"/>
      <c r="AU673" s="5"/>
      <c r="AV673" s="5"/>
      <c r="AW673" s="9">
        <v>0</v>
      </c>
      <c r="AX673" s="5"/>
      <c r="AY673" s="5"/>
      <c r="AZ673" s="9">
        <v>0</v>
      </c>
      <c r="BA673" s="8">
        <f t="shared" si="15"/>
        <v>-78527584</v>
      </c>
    </row>
    <row r="674" spans="1:53" ht="16" x14ac:dyDescent="0.35">
      <c r="A674" s="1" t="s">
        <v>311</v>
      </c>
      <c r="B674" s="1" t="s">
        <v>1007</v>
      </c>
      <c r="C674" s="5"/>
      <c r="D674" s="7">
        <v>-1525272</v>
      </c>
      <c r="E674" s="7">
        <v>-348004170</v>
      </c>
      <c r="F674" s="5"/>
      <c r="G674" s="7">
        <v>-1173149955</v>
      </c>
      <c r="H674" s="7">
        <v>-101365</v>
      </c>
      <c r="I674" s="7">
        <v>-96019447</v>
      </c>
      <c r="J674" s="5"/>
      <c r="K674" s="7">
        <v>-80453326</v>
      </c>
      <c r="L674" s="5"/>
      <c r="M674" s="5"/>
      <c r="N674" s="7">
        <v>-11605151</v>
      </c>
      <c r="O674" s="9">
        <v>0</v>
      </c>
      <c r="P674" s="7">
        <v>-748456</v>
      </c>
      <c r="Q674" s="7">
        <v>-45569286</v>
      </c>
      <c r="R674" s="5"/>
      <c r="S674" s="7">
        <v>-16283817</v>
      </c>
      <c r="T674" s="7">
        <v>-5759141</v>
      </c>
      <c r="U674" s="7">
        <v>-13547646</v>
      </c>
      <c r="V674" s="5"/>
      <c r="W674" s="7">
        <v>-136295</v>
      </c>
      <c r="X674" s="7">
        <v>-50315305</v>
      </c>
      <c r="Y674" s="5"/>
      <c r="Z674" s="7">
        <v>-148703106</v>
      </c>
      <c r="AA674" s="7">
        <v>-190418</v>
      </c>
      <c r="AB674" s="7">
        <v>-421009360</v>
      </c>
      <c r="AC674" s="7">
        <v>-776639</v>
      </c>
      <c r="AD674" s="7">
        <v>-118888891</v>
      </c>
      <c r="AE674" s="7">
        <v>-25724</v>
      </c>
      <c r="AF674" s="7">
        <v>-25074</v>
      </c>
      <c r="AG674" s="9">
        <v>0</v>
      </c>
      <c r="AH674" s="7">
        <v>-182695587</v>
      </c>
      <c r="AI674" s="7">
        <v>-645416</v>
      </c>
      <c r="AJ674" s="7">
        <v>-2360844</v>
      </c>
      <c r="AK674" s="7">
        <v>-55635055</v>
      </c>
      <c r="AL674" s="7">
        <v>-6104512</v>
      </c>
      <c r="AM674" s="7">
        <v>-3844950</v>
      </c>
      <c r="AN674" s="5"/>
      <c r="AO674" s="7">
        <v>-1411256034</v>
      </c>
      <c r="AP674" s="7">
        <v>-7191749571</v>
      </c>
      <c r="AQ674" s="7">
        <v>-1167119182</v>
      </c>
      <c r="AR674" s="5"/>
      <c r="AS674" s="7">
        <v>-2028000</v>
      </c>
      <c r="AT674" s="7">
        <v>-11094332</v>
      </c>
      <c r="AU674" s="7">
        <v>-1904359</v>
      </c>
      <c r="AV674" s="7">
        <v>-16170857</v>
      </c>
      <c r="AW674" s="9">
        <v>0</v>
      </c>
      <c r="AX674" s="5"/>
      <c r="AY674" s="5"/>
      <c r="AZ674" s="7">
        <v>-2602024</v>
      </c>
      <c r="BA674" s="8">
        <f t="shared" si="15"/>
        <v>-12588048567</v>
      </c>
    </row>
    <row r="675" spans="1:53" ht="16" x14ac:dyDescent="0.35">
      <c r="A675" s="1" t="s">
        <v>1270</v>
      </c>
      <c r="B675" s="1" t="s">
        <v>1271</v>
      </c>
      <c r="C675" s="5"/>
      <c r="D675" s="7">
        <v>-64822</v>
      </c>
      <c r="E675" s="7">
        <v>-190190289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7">
        <v>-18519580</v>
      </c>
      <c r="R675" s="5"/>
      <c r="S675" s="7">
        <v>-1078827</v>
      </c>
      <c r="T675" s="7">
        <v>-197011</v>
      </c>
      <c r="U675" s="5"/>
      <c r="V675" s="5"/>
      <c r="W675" s="7">
        <v>-118544</v>
      </c>
      <c r="X675" s="7">
        <v>-50020559</v>
      </c>
      <c r="Y675" s="5"/>
      <c r="Z675" s="9">
        <v>0</v>
      </c>
      <c r="AA675" s="5"/>
      <c r="AB675" s="7">
        <v>-1329794</v>
      </c>
      <c r="AC675" s="5"/>
      <c r="AD675" s="5"/>
      <c r="AE675" s="5"/>
      <c r="AF675" s="5"/>
      <c r="AG675" s="9">
        <v>0</v>
      </c>
      <c r="AH675" s="7">
        <v>-182695587</v>
      </c>
      <c r="AI675" s="5"/>
      <c r="AJ675" s="5"/>
      <c r="AK675" s="7">
        <v>-4065019</v>
      </c>
      <c r="AL675" s="5"/>
      <c r="AM675" s="7">
        <v>-500332</v>
      </c>
      <c r="AN675" s="5"/>
      <c r="AO675" s="7">
        <v>-820765781</v>
      </c>
      <c r="AP675" s="7">
        <v>-2328348575</v>
      </c>
      <c r="AQ675" s="7">
        <v>-260078751</v>
      </c>
      <c r="AR675" s="5"/>
      <c r="AS675" s="9">
        <v>0</v>
      </c>
      <c r="AT675" s="7">
        <v>-1422752</v>
      </c>
      <c r="AU675" s="5"/>
      <c r="AV675" s="7">
        <v>-9750362</v>
      </c>
      <c r="AW675" s="9">
        <v>0</v>
      </c>
      <c r="AX675" s="5"/>
      <c r="AY675" s="5"/>
      <c r="AZ675" s="9">
        <v>0</v>
      </c>
      <c r="BA675" s="8">
        <f t="shared" si="15"/>
        <v>-3869146585</v>
      </c>
    </row>
    <row r="676" spans="1:53" ht="16" x14ac:dyDescent="0.35">
      <c r="A676" s="1" t="s">
        <v>312</v>
      </c>
      <c r="B676" s="1" t="s">
        <v>1008</v>
      </c>
      <c r="C676" s="5"/>
      <c r="D676" s="7">
        <v>-1460450</v>
      </c>
      <c r="E676" s="7">
        <v>-157813881</v>
      </c>
      <c r="F676" s="5"/>
      <c r="G676" s="7">
        <v>-1173149955</v>
      </c>
      <c r="H676" s="7">
        <v>-101365</v>
      </c>
      <c r="I676" s="7">
        <v>-96019447</v>
      </c>
      <c r="J676" s="5"/>
      <c r="K676" s="7">
        <v>-80453326</v>
      </c>
      <c r="L676" s="5"/>
      <c r="M676" s="5"/>
      <c r="N676" s="7">
        <v>-11605151</v>
      </c>
      <c r="O676" s="5"/>
      <c r="P676" s="7">
        <v>-748456</v>
      </c>
      <c r="Q676" s="7">
        <v>-27049706</v>
      </c>
      <c r="R676" s="5"/>
      <c r="S676" s="5"/>
      <c r="T676" s="7">
        <v>-5562130</v>
      </c>
      <c r="U676" s="7">
        <v>-13547646</v>
      </c>
      <c r="V676" s="5"/>
      <c r="W676" s="7">
        <v>-17751</v>
      </c>
      <c r="X676" s="5"/>
      <c r="Y676" s="5"/>
      <c r="Z676" s="7">
        <v>-148703106</v>
      </c>
      <c r="AA676" s="5"/>
      <c r="AB676" s="7">
        <v>-419679566</v>
      </c>
      <c r="AC676" s="7">
        <v>-776639</v>
      </c>
      <c r="AD676" s="7">
        <v>-118888891</v>
      </c>
      <c r="AE676" s="7">
        <v>-25724</v>
      </c>
      <c r="AF676" s="9">
        <v>0</v>
      </c>
      <c r="AG676" s="9">
        <v>0</v>
      </c>
      <c r="AH676" s="5"/>
      <c r="AI676" s="5"/>
      <c r="AJ676" s="5"/>
      <c r="AK676" s="7">
        <v>-51570036</v>
      </c>
      <c r="AL676" s="7">
        <v>-80672</v>
      </c>
      <c r="AM676" s="7">
        <v>-3344618</v>
      </c>
      <c r="AN676" s="5"/>
      <c r="AO676" s="7">
        <v>-590490253</v>
      </c>
      <c r="AP676" s="7">
        <v>-4863400996</v>
      </c>
      <c r="AQ676" s="7">
        <v>-907040431</v>
      </c>
      <c r="AR676" s="5"/>
      <c r="AS676" s="9">
        <v>0</v>
      </c>
      <c r="AT676" s="7">
        <v>-9671580</v>
      </c>
      <c r="AU676" s="7">
        <v>-1904359</v>
      </c>
      <c r="AV676" s="7">
        <v>-6420495</v>
      </c>
      <c r="AW676" s="9">
        <v>0</v>
      </c>
      <c r="AX676" s="5"/>
      <c r="AY676" s="5"/>
      <c r="AZ676" s="7">
        <v>-2602024</v>
      </c>
      <c r="BA676" s="8">
        <f t="shared" si="15"/>
        <v>-8692128654</v>
      </c>
    </row>
    <row r="677" spans="1:53" x14ac:dyDescent="0.35">
      <c r="A677" s="1" t="s">
        <v>313</v>
      </c>
      <c r="B677" s="1" t="s">
        <v>1009</v>
      </c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9">
        <v>0</v>
      </c>
      <c r="P677" s="5"/>
      <c r="Q677" s="5"/>
      <c r="R677" s="5"/>
      <c r="S677" s="7">
        <v>-15204990</v>
      </c>
      <c r="T677" s="5"/>
      <c r="U677" s="5"/>
      <c r="V677" s="5"/>
      <c r="W677" s="5"/>
      <c r="X677" s="7">
        <v>-294746</v>
      </c>
      <c r="Y677" s="5"/>
      <c r="Z677" s="9">
        <v>0</v>
      </c>
      <c r="AA677" s="7">
        <v>-190418</v>
      </c>
      <c r="AB677" s="9">
        <v>0</v>
      </c>
      <c r="AC677" s="5"/>
      <c r="AD677" s="5"/>
      <c r="AE677" s="5"/>
      <c r="AF677" s="7">
        <v>-25074</v>
      </c>
      <c r="AG677" s="9">
        <v>0</v>
      </c>
      <c r="AH677" s="5"/>
      <c r="AI677" s="7">
        <v>-645416</v>
      </c>
      <c r="AJ677" s="7">
        <v>-2360844</v>
      </c>
      <c r="AK677" s="5"/>
      <c r="AL677" s="7">
        <v>-6023840</v>
      </c>
      <c r="AM677" s="5"/>
      <c r="AN677" s="5"/>
      <c r="AO677" s="5"/>
      <c r="AP677" s="9">
        <v>0</v>
      </c>
      <c r="AQ677" s="9">
        <v>0</v>
      </c>
      <c r="AR677" s="5"/>
      <c r="AS677" s="7">
        <v>-2028000</v>
      </c>
      <c r="AT677" s="5"/>
      <c r="AU677" s="5"/>
      <c r="AV677" s="5"/>
      <c r="AW677" s="9">
        <v>0</v>
      </c>
      <c r="AX677" s="5"/>
      <c r="AY677" s="5"/>
      <c r="AZ677" s="9">
        <v>0</v>
      </c>
      <c r="BA677" s="8">
        <f t="shared" si="15"/>
        <v>-26773328</v>
      </c>
    </row>
    <row r="678" spans="1:53" x14ac:dyDescent="0.35">
      <c r="A678" s="1" t="s">
        <v>314</v>
      </c>
      <c r="B678" s="1" t="s">
        <v>1010</v>
      </c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9">
        <v>0</v>
      </c>
      <c r="AA678" s="5"/>
      <c r="AB678" s="9">
        <v>0</v>
      </c>
      <c r="AC678" s="5"/>
      <c r="AD678" s="5"/>
      <c r="AE678" s="5"/>
      <c r="AF678" s="5"/>
      <c r="AG678" s="9">
        <v>0</v>
      </c>
      <c r="AH678" s="5"/>
      <c r="AI678" s="5"/>
      <c r="AJ678" s="5"/>
      <c r="AK678" s="5"/>
      <c r="AL678" s="5"/>
      <c r="AM678" s="5"/>
      <c r="AN678" s="5"/>
      <c r="AO678" s="5"/>
      <c r="AP678" s="9">
        <v>0</v>
      </c>
      <c r="AQ678" s="9">
        <v>0</v>
      </c>
      <c r="AR678" s="5"/>
      <c r="AS678" s="5"/>
      <c r="AT678" s="5"/>
      <c r="AU678" s="5"/>
      <c r="AV678" s="5"/>
      <c r="AW678" s="9">
        <v>0</v>
      </c>
      <c r="AX678" s="5"/>
      <c r="AY678" s="5"/>
      <c r="AZ678" s="9">
        <v>0</v>
      </c>
      <c r="BA678" s="8">
        <f t="shared" si="15"/>
        <v>0</v>
      </c>
    </row>
    <row r="679" spans="1:53" ht="16" x14ac:dyDescent="0.35">
      <c r="A679" s="1" t="s">
        <v>315</v>
      </c>
      <c r="B679" s="1" t="s">
        <v>1011</v>
      </c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7">
        <v>-936563</v>
      </c>
      <c r="Y679" s="5"/>
      <c r="Z679" s="9">
        <v>0</v>
      </c>
      <c r="AA679" s="5"/>
      <c r="AB679" s="9">
        <v>0</v>
      </c>
      <c r="AC679" s="5"/>
      <c r="AD679" s="5"/>
      <c r="AE679" s="5"/>
      <c r="AF679" s="5"/>
      <c r="AG679" s="9">
        <v>0</v>
      </c>
      <c r="AH679" s="5"/>
      <c r="AI679" s="5"/>
      <c r="AJ679" s="5"/>
      <c r="AK679" s="5"/>
      <c r="AL679" s="5"/>
      <c r="AM679" s="5"/>
      <c r="AN679" s="5"/>
      <c r="AO679" s="5"/>
      <c r="AP679" s="9">
        <v>0</v>
      </c>
      <c r="AQ679" s="9">
        <v>0</v>
      </c>
      <c r="AR679" s="5"/>
      <c r="AS679" s="5"/>
      <c r="AT679" s="7">
        <v>-102810</v>
      </c>
      <c r="AU679" s="5"/>
      <c r="AV679" s="7">
        <v>-3838982</v>
      </c>
      <c r="AW679" s="9">
        <v>0</v>
      </c>
      <c r="AX679" s="5"/>
      <c r="AY679" s="5"/>
      <c r="AZ679" s="9">
        <v>0</v>
      </c>
      <c r="BA679" s="8">
        <f t="shared" si="15"/>
        <v>-4878355</v>
      </c>
    </row>
    <row r="680" spans="1:53" x14ac:dyDescent="0.35">
      <c r="A680" s="1" t="s">
        <v>316</v>
      </c>
      <c r="B680" s="1" t="s">
        <v>1012</v>
      </c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9">
        <v>0</v>
      </c>
      <c r="AA680" s="5"/>
      <c r="AB680" s="9">
        <v>0</v>
      </c>
      <c r="AC680" s="5"/>
      <c r="AD680" s="5"/>
      <c r="AE680" s="5"/>
      <c r="AF680" s="5"/>
      <c r="AG680" s="9">
        <v>0</v>
      </c>
      <c r="AH680" s="5"/>
      <c r="AI680" s="5"/>
      <c r="AJ680" s="5"/>
      <c r="AK680" s="5"/>
      <c r="AL680" s="5"/>
      <c r="AM680" s="5"/>
      <c r="AN680" s="5"/>
      <c r="AO680" s="5"/>
      <c r="AP680" s="9">
        <v>0</v>
      </c>
      <c r="AQ680" s="9">
        <v>0</v>
      </c>
      <c r="AR680" s="5"/>
      <c r="AS680" s="5"/>
      <c r="AT680" s="5"/>
      <c r="AU680" s="5"/>
      <c r="AV680" s="5"/>
      <c r="AW680" s="9">
        <v>0</v>
      </c>
      <c r="AX680" s="5"/>
      <c r="AY680" s="5"/>
      <c r="AZ680" s="9">
        <v>0</v>
      </c>
      <c r="BA680" s="8">
        <f t="shared" si="15"/>
        <v>0</v>
      </c>
    </row>
    <row r="681" spans="1:53" x14ac:dyDescent="0.35">
      <c r="A681" s="1" t="s">
        <v>317</v>
      </c>
      <c r="B681" s="1" t="s">
        <v>1013</v>
      </c>
      <c r="C681" s="5"/>
      <c r="D681" s="7">
        <v>-5385</v>
      </c>
      <c r="E681" s="7">
        <v>-60127363</v>
      </c>
      <c r="F681" s="7">
        <v>-6348</v>
      </c>
      <c r="G681" s="7">
        <v>-17881599</v>
      </c>
      <c r="H681" s="5"/>
      <c r="I681" s="7">
        <v>-2280231</v>
      </c>
      <c r="J681" s="7">
        <v>-335652</v>
      </c>
      <c r="K681" s="7">
        <v>-219333</v>
      </c>
      <c r="L681" s="7">
        <v>-174996</v>
      </c>
      <c r="M681" s="5"/>
      <c r="N681" s="7">
        <v>-699373</v>
      </c>
      <c r="O681" s="7">
        <v>-194</v>
      </c>
      <c r="P681" s="7">
        <v>-22463102</v>
      </c>
      <c r="Q681" s="7">
        <v>-50612100</v>
      </c>
      <c r="R681" s="7">
        <v>-632424</v>
      </c>
      <c r="S681" s="7">
        <v>-301112</v>
      </c>
      <c r="T681" s="7">
        <v>-522789</v>
      </c>
      <c r="U681" s="7">
        <v>-19552144</v>
      </c>
      <c r="V681" s="7">
        <v>-9861</v>
      </c>
      <c r="W681" s="7">
        <v>-261630</v>
      </c>
      <c r="X681" s="7">
        <v>-50266</v>
      </c>
      <c r="Y681" s="5"/>
      <c r="Z681" s="7">
        <v>-84633776</v>
      </c>
      <c r="AA681" s="7">
        <v>-285885</v>
      </c>
      <c r="AB681" s="7">
        <v>-735701599</v>
      </c>
      <c r="AC681" s="7">
        <v>-9680364</v>
      </c>
      <c r="AD681" s="7">
        <v>-22267194</v>
      </c>
      <c r="AE681" s="7">
        <v>-444806</v>
      </c>
      <c r="AF681" s="7">
        <v>-761604</v>
      </c>
      <c r="AG681" s="7">
        <v>-1585951</v>
      </c>
      <c r="AH681" s="7">
        <v>-201812418</v>
      </c>
      <c r="AI681" s="7">
        <v>-59422</v>
      </c>
      <c r="AJ681" s="7">
        <v>-293491</v>
      </c>
      <c r="AK681" s="7">
        <v>-4273541</v>
      </c>
      <c r="AL681" s="7">
        <v>-231161</v>
      </c>
      <c r="AM681" s="7">
        <v>-181366</v>
      </c>
      <c r="AN681" s="7">
        <v>-101178</v>
      </c>
      <c r="AO681" s="7">
        <v>-17326034</v>
      </c>
      <c r="AP681" s="7">
        <v>-6955122467</v>
      </c>
      <c r="AQ681" s="7">
        <v>-19742357</v>
      </c>
      <c r="AR681" s="7">
        <v>-471287</v>
      </c>
      <c r="AS681" s="5"/>
      <c r="AT681" s="7">
        <v>-149381</v>
      </c>
      <c r="AU681" s="7">
        <v>-63961</v>
      </c>
      <c r="AV681" s="7">
        <v>-314382</v>
      </c>
      <c r="AW681" s="7">
        <v>-9208098</v>
      </c>
      <c r="AX681" s="7">
        <v>1369</v>
      </c>
      <c r="AY681" s="5"/>
      <c r="AZ681" s="9">
        <v>0</v>
      </c>
      <c r="BA681" s="8">
        <f t="shared" si="15"/>
        <v>-8240846256</v>
      </c>
    </row>
    <row r="682" spans="1:53" x14ac:dyDescent="0.35">
      <c r="A682" s="1" t="s">
        <v>318</v>
      </c>
      <c r="B682" s="1" t="s">
        <v>1014</v>
      </c>
      <c r="C682" s="5"/>
      <c r="D682" s="7">
        <v>-5385</v>
      </c>
      <c r="E682" s="5"/>
      <c r="F682" s="7">
        <v>-6348</v>
      </c>
      <c r="G682" s="5"/>
      <c r="H682" s="5"/>
      <c r="I682" s="5"/>
      <c r="J682" s="7">
        <v>-335652</v>
      </c>
      <c r="K682" s="7">
        <v>-219333</v>
      </c>
      <c r="L682" s="7">
        <v>-170654</v>
      </c>
      <c r="M682" s="5"/>
      <c r="N682" s="7">
        <v>-615926</v>
      </c>
      <c r="O682" s="7">
        <v>-194</v>
      </c>
      <c r="P682" s="7">
        <v>-22336998</v>
      </c>
      <c r="Q682" s="7">
        <v>-48733306</v>
      </c>
      <c r="R682" s="5"/>
      <c r="S682" s="7">
        <v>-301112</v>
      </c>
      <c r="T682" s="5"/>
      <c r="U682" s="5"/>
      <c r="V682" s="7">
        <v>-9861</v>
      </c>
      <c r="W682" s="7">
        <v>-261630</v>
      </c>
      <c r="X682" s="5"/>
      <c r="Y682" s="5"/>
      <c r="Z682" s="9">
        <v>0</v>
      </c>
      <c r="AA682" s="7">
        <v>-7000</v>
      </c>
      <c r="AB682" s="9">
        <v>0</v>
      </c>
      <c r="AC682" s="5"/>
      <c r="AD682" s="7">
        <v>-22267194</v>
      </c>
      <c r="AE682" s="5"/>
      <c r="AF682" s="5"/>
      <c r="AG682" s="7">
        <v>-1585951</v>
      </c>
      <c r="AH682" s="7">
        <v>-201812418</v>
      </c>
      <c r="AI682" s="7">
        <v>-59422</v>
      </c>
      <c r="AJ682" s="7">
        <v>-272325</v>
      </c>
      <c r="AK682" s="7">
        <v>-4177717</v>
      </c>
      <c r="AL682" s="7">
        <v>-231161</v>
      </c>
      <c r="AM682" s="7">
        <v>-181366</v>
      </c>
      <c r="AN682" s="7">
        <v>-101158</v>
      </c>
      <c r="AO682" s="7">
        <v>-17092749</v>
      </c>
      <c r="AP682" s="5"/>
      <c r="AQ682" s="7">
        <v>-19697826</v>
      </c>
      <c r="AR682" s="7">
        <v>-471287</v>
      </c>
      <c r="AS682" s="5"/>
      <c r="AT682" s="5"/>
      <c r="AU682" s="5"/>
      <c r="AV682" s="5"/>
      <c r="AW682" s="7">
        <v>-9208098</v>
      </c>
      <c r="AX682" s="5"/>
      <c r="AY682" s="5"/>
      <c r="AZ682" s="9">
        <v>0</v>
      </c>
      <c r="BA682" s="8">
        <f t="shared" ref="BA682:BA699" si="16">SUM(C682:AZ682)</f>
        <v>-350162071</v>
      </c>
    </row>
    <row r="683" spans="1:53" x14ac:dyDescent="0.35">
      <c r="A683" s="1" t="s">
        <v>319</v>
      </c>
      <c r="B683" s="1" t="s">
        <v>1015</v>
      </c>
      <c r="C683" s="5"/>
      <c r="D683" s="5"/>
      <c r="E683" s="7">
        <v>-55899</v>
      </c>
      <c r="F683" s="5"/>
      <c r="G683" s="7">
        <v>-13165252</v>
      </c>
      <c r="H683" s="5"/>
      <c r="I683" s="5"/>
      <c r="J683" s="5"/>
      <c r="K683" s="5"/>
      <c r="L683" s="5"/>
      <c r="M683" s="5"/>
      <c r="N683" s="7">
        <v>-4573</v>
      </c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7">
        <v>-57558958</v>
      </c>
      <c r="AA683" s="5"/>
      <c r="AB683" s="7">
        <v>-609388049</v>
      </c>
      <c r="AC683" s="5"/>
      <c r="AD683" s="5"/>
      <c r="AE683" s="5"/>
      <c r="AF683" s="5"/>
      <c r="AG683" s="9">
        <v>0</v>
      </c>
      <c r="AH683" s="5"/>
      <c r="AI683" s="5"/>
      <c r="AJ683" s="5"/>
      <c r="AK683" s="5"/>
      <c r="AL683" s="5"/>
      <c r="AM683" s="5"/>
      <c r="AN683" s="5"/>
      <c r="AO683" s="7">
        <v>-233285</v>
      </c>
      <c r="AP683" s="7">
        <v>-82359355</v>
      </c>
      <c r="AQ683" s="7">
        <v>-2</v>
      </c>
      <c r="AR683" s="5"/>
      <c r="AS683" s="5"/>
      <c r="AT683" s="5"/>
      <c r="AU683" s="5"/>
      <c r="AV683" s="5"/>
      <c r="AW683" s="9">
        <v>0</v>
      </c>
      <c r="AX683" s="5"/>
      <c r="AY683" s="5"/>
      <c r="AZ683" s="9">
        <v>0</v>
      </c>
      <c r="BA683" s="8">
        <f t="shared" si="16"/>
        <v>-762765373</v>
      </c>
    </row>
    <row r="684" spans="1:53" x14ac:dyDescent="0.35">
      <c r="A684" s="1" t="s">
        <v>320</v>
      </c>
      <c r="B684" s="1" t="s">
        <v>1016</v>
      </c>
      <c r="C684" s="5"/>
      <c r="D684" s="5"/>
      <c r="E684" s="7">
        <v>136195</v>
      </c>
      <c r="F684" s="5"/>
      <c r="G684" s="7">
        <v>-570635</v>
      </c>
      <c r="H684" s="5"/>
      <c r="I684" s="5"/>
      <c r="J684" s="5"/>
      <c r="K684" s="5"/>
      <c r="L684" s="7">
        <v>-4342</v>
      </c>
      <c r="M684" s="5"/>
      <c r="N684" s="7">
        <v>-78874</v>
      </c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9">
        <v>0</v>
      </c>
      <c r="AA684" s="7">
        <v>-278885</v>
      </c>
      <c r="AB684" s="7">
        <v>-1114147</v>
      </c>
      <c r="AC684" s="7">
        <v>-8947058</v>
      </c>
      <c r="AD684" s="5"/>
      <c r="AE684" s="5"/>
      <c r="AF684" s="5"/>
      <c r="AG684" s="9">
        <v>0</v>
      </c>
      <c r="AH684" s="5"/>
      <c r="AI684" s="5"/>
      <c r="AJ684" s="5"/>
      <c r="AK684" s="7">
        <v>-95824</v>
      </c>
      <c r="AL684" s="5"/>
      <c r="AM684" s="5"/>
      <c r="AN684" s="7">
        <v>-20</v>
      </c>
      <c r="AO684" s="5"/>
      <c r="AP684" s="5"/>
      <c r="AQ684" s="9">
        <v>0</v>
      </c>
      <c r="AR684" s="5"/>
      <c r="AS684" s="5"/>
      <c r="AT684" s="5"/>
      <c r="AU684" s="5"/>
      <c r="AV684" s="5"/>
      <c r="AW684" s="9">
        <v>0</v>
      </c>
      <c r="AX684" s="5"/>
      <c r="AY684" s="5"/>
      <c r="AZ684" s="9">
        <v>0</v>
      </c>
      <c r="BA684" s="8">
        <f t="shared" si="16"/>
        <v>-10953590</v>
      </c>
    </row>
    <row r="685" spans="1:53" x14ac:dyDescent="0.35">
      <c r="A685" s="1" t="s">
        <v>321</v>
      </c>
      <c r="B685" s="1" t="s">
        <v>1017</v>
      </c>
      <c r="C685" s="5"/>
      <c r="D685" s="5"/>
      <c r="E685" s="7">
        <v>-60207659</v>
      </c>
      <c r="F685" s="5"/>
      <c r="G685" s="7">
        <v>-4145712</v>
      </c>
      <c r="H685" s="5"/>
      <c r="I685" s="7">
        <v>-2280231</v>
      </c>
      <c r="J685" s="5"/>
      <c r="K685" s="5"/>
      <c r="L685" s="5"/>
      <c r="M685" s="5"/>
      <c r="N685" s="5"/>
      <c r="O685" s="5"/>
      <c r="P685" s="7">
        <v>-126104</v>
      </c>
      <c r="Q685" s="7">
        <v>-1878794</v>
      </c>
      <c r="R685" s="7">
        <v>-632424</v>
      </c>
      <c r="S685" s="5"/>
      <c r="T685" s="7">
        <v>-522789</v>
      </c>
      <c r="U685" s="7">
        <v>-19552144</v>
      </c>
      <c r="V685" s="5"/>
      <c r="W685" s="5"/>
      <c r="X685" s="7">
        <v>-50266</v>
      </c>
      <c r="Y685" s="5"/>
      <c r="Z685" s="7">
        <v>-27074818</v>
      </c>
      <c r="AA685" s="5"/>
      <c r="AB685" s="7">
        <v>-125199403</v>
      </c>
      <c r="AC685" s="7">
        <v>-733306</v>
      </c>
      <c r="AD685" s="5"/>
      <c r="AE685" s="7">
        <v>-444806</v>
      </c>
      <c r="AF685" s="7">
        <v>-761604</v>
      </c>
      <c r="AG685" s="9">
        <v>0</v>
      </c>
      <c r="AH685" s="5"/>
      <c r="AI685" s="5"/>
      <c r="AJ685" s="7">
        <v>-21166</v>
      </c>
      <c r="AK685" s="5"/>
      <c r="AL685" s="5"/>
      <c r="AM685" s="5"/>
      <c r="AN685" s="5"/>
      <c r="AO685" s="5"/>
      <c r="AP685" s="7">
        <v>-6872763112</v>
      </c>
      <c r="AQ685" s="7">
        <v>-44529</v>
      </c>
      <c r="AR685" s="5"/>
      <c r="AS685" s="5"/>
      <c r="AT685" s="7">
        <v>-149381</v>
      </c>
      <c r="AU685" s="7">
        <v>-63961</v>
      </c>
      <c r="AV685" s="7">
        <v>-314382</v>
      </c>
      <c r="AW685" s="9">
        <v>0</v>
      </c>
      <c r="AX685" s="7">
        <v>1369</v>
      </c>
      <c r="AY685" s="5"/>
      <c r="AZ685" s="9">
        <v>0</v>
      </c>
      <c r="BA685" s="8">
        <f t="shared" si="16"/>
        <v>-7116965222</v>
      </c>
    </row>
    <row r="686" spans="1:53" x14ac:dyDescent="0.35">
      <c r="A686" s="1" t="s">
        <v>322</v>
      </c>
      <c r="B686" s="1" t="s">
        <v>1018</v>
      </c>
      <c r="C686" s="7">
        <v>-2195458</v>
      </c>
      <c r="D686" s="7">
        <v>-58132</v>
      </c>
      <c r="E686" s="7">
        <v>-2812900</v>
      </c>
      <c r="F686" s="7">
        <v>-563678</v>
      </c>
      <c r="G686" s="7">
        <v>-72963917</v>
      </c>
      <c r="H686" s="7">
        <v>-945760</v>
      </c>
      <c r="I686" s="5"/>
      <c r="J686" s="7">
        <v>-52366</v>
      </c>
      <c r="K686" s="7">
        <v>-2551978</v>
      </c>
      <c r="L686" s="7">
        <v>-57539</v>
      </c>
      <c r="M686" s="7">
        <v>-139803</v>
      </c>
      <c r="N686" s="7">
        <v>-1435252</v>
      </c>
      <c r="O686" s="7">
        <v>-512153</v>
      </c>
      <c r="P686" s="7">
        <v>-1143015</v>
      </c>
      <c r="Q686" s="7">
        <v>-81195489</v>
      </c>
      <c r="R686" s="7">
        <v>-179190</v>
      </c>
      <c r="S686" s="7">
        <v>-9308245</v>
      </c>
      <c r="T686" s="7">
        <v>-7563195</v>
      </c>
      <c r="U686" s="7">
        <v>-12991539</v>
      </c>
      <c r="V686" s="7">
        <v>-2312735</v>
      </c>
      <c r="W686" s="7">
        <v>-995111</v>
      </c>
      <c r="X686" s="5"/>
      <c r="Y686" s="7">
        <v>-8235</v>
      </c>
      <c r="Z686" s="9">
        <v>0</v>
      </c>
      <c r="AA686" s="7">
        <v>-58764</v>
      </c>
      <c r="AB686" s="9">
        <v>0</v>
      </c>
      <c r="AC686" s="7">
        <v>-135079789</v>
      </c>
      <c r="AD686" s="7">
        <v>-749430</v>
      </c>
      <c r="AE686" s="7">
        <v>-3884836</v>
      </c>
      <c r="AF686" s="7">
        <v>-39849</v>
      </c>
      <c r="AG686" s="9">
        <v>0</v>
      </c>
      <c r="AH686" s="7">
        <v>-14806658</v>
      </c>
      <c r="AI686" s="7">
        <v>-80580</v>
      </c>
      <c r="AJ686" s="7">
        <v>-123000</v>
      </c>
      <c r="AK686" s="7">
        <v>-2483041</v>
      </c>
      <c r="AL686" s="7">
        <v>-1333787</v>
      </c>
      <c r="AM686" s="7">
        <v>-2307018</v>
      </c>
      <c r="AN686" s="7">
        <v>-52520</v>
      </c>
      <c r="AO686" s="7">
        <v>-21372301</v>
      </c>
      <c r="AP686" s="7">
        <v>-295599252</v>
      </c>
      <c r="AQ686" s="7">
        <v>-20592951</v>
      </c>
      <c r="AR686" s="7">
        <v>-627783</v>
      </c>
      <c r="AS686" s="7">
        <v>-146116</v>
      </c>
      <c r="AT686" s="7">
        <v>-2743121</v>
      </c>
      <c r="AU686" s="7">
        <v>-8210724</v>
      </c>
      <c r="AV686" s="7">
        <v>-37298</v>
      </c>
      <c r="AW686" s="7">
        <v>-5592000</v>
      </c>
      <c r="AX686" s="7">
        <v>-388239</v>
      </c>
      <c r="AY686" s="7">
        <v>-148372</v>
      </c>
      <c r="AZ686" s="7">
        <v>-69692</v>
      </c>
      <c r="BA686" s="8">
        <f t="shared" si="16"/>
        <v>-716512811</v>
      </c>
    </row>
    <row r="687" spans="1:53" x14ac:dyDescent="0.35">
      <c r="A687" s="1" t="s">
        <v>323</v>
      </c>
      <c r="B687" s="1" t="s">
        <v>1019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7">
        <v>-195556</v>
      </c>
      <c r="T687" s="5"/>
      <c r="U687" s="5"/>
      <c r="V687" s="5"/>
      <c r="W687" s="5"/>
      <c r="X687" s="5"/>
      <c r="Y687" s="5"/>
      <c r="Z687" s="9">
        <v>0</v>
      </c>
      <c r="AA687" s="5"/>
      <c r="AB687" s="9">
        <v>0</v>
      </c>
      <c r="AC687" s="7">
        <v>-12410101</v>
      </c>
      <c r="AD687" s="5"/>
      <c r="AE687" s="5"/>
      <c r="AF687" s="5"/>
      <c r="AG687" s="9">
        <v>0</v>
      </c>
      <c r="AH687" s="9">
        <v>0</v>
      </c>
      <c r="AI687" s="5"/>
      <c r="AJ687" s="5"/>
      <c r="AK687" s="5"/>
      <c r="AL687" s="5"/>
      <c r="AM687" s="5"/>
      <c r="AN687" s="5"/>
      <c r="AO687" s="5"/>
      <c r="AP687" s="9">
        <v>0</v>
      </c>
      <c r="AQ687" s="9">
        <v>0</v>
      </c>
      <c r="AR687" s="5"/>
      <c r="AS687" s="5"/>
      <c r="AT687" s="5"/>
      <c r="AU687" s="5"/>
      <c r="AV687" s="5"/>
      <c r="AW687" s="9">
        <v>0</v>
      </c>
      <c r="AX687" s="5"/>
      <c r="AY687" s="5"/>
      <c r="AZ687" s="9">
        <v>0</v>
      </c>
      <c r="BA687" s="8">
        <f t="shared" si="16"/>
        <v>-12605657</v>
      </c>
    </row>
    <row r="688" spans="1:53" x14ac:dyDescent="0.35">
      <c r="A688" s="1" t="s">
        <v>324</v>
      </c>
      <c r="B688" s="1" t="s">
        <v>1020</v>
      </c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7">
        <v>-10380</v>
      </c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9">
        <v>0</v>
      </c>
      <c r="AA688" s="5"/>
      <c r="AB688" s="9">
        <v>0</v>
      </c>
      <c r="AC688" s="5"/>
      <c r="AD688" s="5"/>
      <c r="AE688" s="5"/>
      <c r="AF688" s="5"/>
      <c r="AG688" s="9">
        <v>0</v>
      </c>
      <c r="AH688" s="5"/>
      <c r="AI688" s="5"/>
      <c r="AJ688" s="5"/>
      <c r="AK688" s="7">
        <v>-832031</v>
      </c>
      <c r="AL688" s="5"/>
      <c r="AM688" s="5"/>
      <c r="AN688" s="5"/>
      <c r="AO688" s="7">
        <v>-7180606</v>
      </c>
      <c r="AP688" s="7">
        <v>-85119323</v>
      </c>
      <c r="AQ688" s="9">
        <v>0</v>
      </c>
      <c r="AR688" s="5"/>
      <c r="AS688" s="5"/>
      <c r="AT688" s="5"/>
      <c r="AU688" s="5"/>
      <c r="AV688" s="5"/>
      <c r="AW688" s="9">
        <v>0</v>
      </c>
      <c r="AX688" s="5"/>
      <c r="AY688" s="5"/>
      <c r="AZ688" s="9">
        <v>0</v>
      </c>
      <c r="BA688" s="8">
        <f t="shared" si="16"/>
        <v>-93142340</v>
      </c>
    </row>
    <row r="689" spans="1:53" x14ac:dyDescent="0.35">
      <c r="A689" s="1" t="s">
        <v>325</v>
      </c>
      <c r="B689" s="1" t="s">
        <v>1021</v>
      </c>
      <c r="C689" s="7">
        <v>-1859458</v>
      </c>
      <c r="D689" s="7">
        <v>-697</v>
      </c>
      <c r="E689" s="7">
        <v>-1444598</v>
      </c>
      <c r="F689" s="7">
        <v>-403146</v>
      </c>
      <c r="G689" s="7">
        <v>-31610882</v>
      </c>
      <c r="H689" s="7">
        <v>-775520</v>
      </c>
      <c r="I689" s="5"/>
      <c r="J689" s="5"/>
      <c r="K689" s="5"/>
      <c r="L689" s="5"/>
      <c r="M689" s="5"/>
      <c r="N689" s="5"/>
      <c r="O689" s="7">
        <v>-494153</v>
      </c>
      <c r="P689" s="7">
        <v>-856370</v>
      </c>
      <c r="Q689" s="7">
        <v>-29507340</v>
      </c>
      <c r="R689" s="5"/>
      <c r="S689" s="7">
        <v>-7657275</v>
      </c>
      <c r="T689" s="7">
        <v>-5392149</v>
      </c>
      <c r="U689" s="7">
        <v>-68531</v>
      </c>
      <c r="V689" s="7">
        <v>-2233500</v>
      </c>
      <c r="W689" s="5"/>
      <c r="X689" s="5"/>
      <c r="Y689" s="5"/>
      <c r="Z689" s="9">
        <v>0</v>
      </c>
      <c r="AA689" s="5"/>
      <c r="AB689" s="9">
        <v>0</v>
      </c>
      <c r="AC689" s="5"/>
      <c r="AD689" s="5"/>
      <c r="AE689" s="7">
        <v>-379511</v>
      </c>
      <c r="AF689" s="5"/>
      <c r="AG689" s="9">
        <v>0</v>
      </c>
      <c r="AH689" s="7">
        <v>-2331841</v>
      </c>
      <c r="AI689" s="5"/>
      <c r="AJ689" s="7">
        <v>-94000</v>
      </c>
      <c r="AK689" s="5"/>
      <c r="AL689" s="7">
        <v>-912214</v>
      </c>
      <c r="AM689" s="7">
        <v>-2138585</v>
      </c>
      <c r="AN689" s="5"/>
      <c r="AO689" s="7">
        <v>-2306492</v>
      </c>
      <c r="AP689" s="7">
        <v>-155032432</v>
      </c>
      <c r="AQ689" s="7">
        <v>-20177352</v>
      </c>
      <c r="AR689" s="7">
        <v>-52607</v>
      </c>
      <c r="AS689" s="7">
        <v>-32267</v>
      </c>
      <c r="AT689" s="7">
        <v>-451038</v>
      </c>
      <c r="AU689" s="7">
        <v>-8106864</v>
      </c>
      <c r="AV689" s="5"/>
      <c r="AW689" s="9">
        <v>0</v>
      </c>
      <c r="AX689" s="7">
        <v>-301791</v>
      </c>
      <c r="AY689" s="7">
        <v>-1076</v>
      </c>
      <c r="AZ689" s="9">
        <v>0</v>
      </c>
      <c r="BA689" s="8">
        <f t="shared" si="16"/>
        <v>-274621689</v>
      </c>
    </row>
    <row r="690" spans="1:53" x14ac:dyDescent="0.35">
      <c r="A690" s="1" t="s">
        <v>326</v>
      </c>
      <c r="B690" s="1" t="s">
        <v>1022</v>
      </c>
      <c r="C690" s="7">
        <v>-336000</v>
      </c>
      <c r="D690" s="7">
        <v>-57435</v>
      </c>
      <c r="E690" s="7">
        <v>-1368302</v>
      </c>
      <c r="F690" s="7">
        <v>-160532</v>
      </c>
      <c r="G690" s="7">
        <v>-41353035</v>
      </c>
      <c r="H690" s="7">
        <v>-170240</v>
      </c>
      <c r="I690" s="5"/>
      <c r="J690" s="7">
        <v>-52366</v>
      </c>
      <c r="K690" s="7">
        <v>-2551978</v>
      </c>
      <c r="L690" s="7">
        <v>-57539</v>
      </c>
      <c r="M690" s="7">
        <v>-139803</v>
      </c>
      <c r="N690" s="7">
        <v>-1424872</v>
      </c>
      <c r="O690" s="7">
        <v>-18000</v>
      </c>
      <c r="P690" s="7">
        <v>-286645</v>
      </c>
      <c r="Q690" s="7">
        <v>-51688149</v>
      </c>
      <c r="R690" s="7">
        <v>-179190</v>
      </c>
      <c r="S690" s="7">
        <v>-1455414</v>
      </c>
      <c r="T690" s="7">
        <v>-2171046</v>
      </c>
      <c r="U690" s="7">
        <v>-12923008</v>
      </c>
      <c r="V690" s="7">
        <v>-79235</v>
      </c>
      <c r="W690" s="7">
        <v>-995111</v>
      </c>
      <c r="X690" s="5"/>
      <c r="Y690" s="7">
        <v>-8235</v>
      </c>
      <c r="Z690" s="9">
        <v>0</v>
      </c>
      <c r="AA690" s="7">
        <v>-58764</v>
      </c>
      <c r="AB690" s="9">
        <v>0</v>
      </c>
      <c r="AC690" s="7">
        <v>-122669688</v>
      </c>
      <c r="AD690" s="7">
        <v>-749430</v>
      </c>
      <c r="AE690" s="7">
        <v>-3505325</v>
      </c>
      <c r="AF690" s="7">
        <v>-39849</v>
      </c>
      <c r="AG690" s="9">
        <v>0</v>
      </c>
      <c r="AH690" s="7">
        <v>-12474817</v>
      </c>
      <c r="AI690" s="7">
        <v>-80580</v>
      </c>
      <c r="AJ690" s="7">
        <v>-29000</v>
      </c>
      <c r="AK690" s="7">
        <v>-1651010</v>
      </c>
      <c r="AL690" s="7">
        <v>-421573</v>
      </c>
      <c r="AM690" s="7">
        <v>-168433</v>
      </c>
      <c r="AN690" s="7">
        <v>-52520</v>
      </c>
      <c r="AO690" s="7">
        <v>-11885203</v>
      </c>
      <c r="AP690" s="7">
        <v>-55447497</v>
      </c>
      <c r="AQ690" s="7">
        <v>-415599</v>
      </c>
      <c r="AR690" s="7">
        <v>-575176</v>
      </c>
      <c r="AS690" s="7">
        <v>-113849</v>
      </c>
      <c r="AT690" s="7">
        <v>-2292083</v>
      </c>
      <c r="AU690" s="7">
        <v>-103860</v>
      </c>
      <c r="AV690" s="7">
        <v>-37298</v>
      </c>
      <c r="AW690" s="7">
        <v>-5592000</v>
      </c>
      <c r="AX690" s="7">
        <v>-86448</v>
      </c>
      <c r="AY690" s="7">
        <v>-147296</v>
      </c>
      <c r="AZ690" s="7">
        <v>-69692</v>
      </c>
      <c r="BA690" s="8">
        <f t="shared" si="16"/>
        <v>-336143125</v>
      </c>
    </row>
    <row r="691" spans="1:53" x14ac:dyDescent="0.35">
      <c r="A691" s="1" t="s">
        <v>327</v>
      </c>
      <c r="B691" s="1" t="s">
        <v>1023</v>
      </c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7">
        <v>-94041362</v>
      </c>
      <c r="T691" s="5"/>
      <c r="U691" s="5"/>
      <c r="V691" s="5"/>
      <c r="W691" s="5"/>
      <c r="X691" s="5"/>
      <c r="Y691" s="5"/>
      <c r="Z691" s="9">
        <v>0</v>
      </c>
      <c r="AA691" s="5"/>
      <c r="AB691" s="9">
        <v>0</v>
      </c>
      <c r="AC691" s="5"/>
      <c r="AD691" s="5"/>
      <c r="AE691" s="5"/>
      <c r="AF691" s="5"/>
      <c r="AG691" s="9">
        <v>0</v>
      </c>
      <c r="AH691" s="5"/>
      <c r="AI691" s="5"/>
      <c r="AJ691" s="5"/>
      <c r="AK691" s="7">
        <v>-125000000</v>
      </c>
      <c r="AL691" s="5"/>
      <c r="AM691" s="5"/>
      <c r="AN691" s="5"/>
      <c r="AO691" s="7">
        <v>-774760000</v>
      </c>
      <c r="AP691" s="7">
        <v>-4702183100</v>
      </c>
      <c r="AQ691" s="9">
        <v>0</v>
      </c>
      <c r="AR691" s="5"/>
      <c r="AS691" s="5"/>
      <c r="AT691" s="5"/>
      <c r="AU691" s="5"/>
      <c r="AV691" s="7">
        <v>-54270000</v>
      </c>
      <c r="AW691" s="9">
        <v>0</v>
      </c>
      <c r="AX691" s="5"/>
      <c r="AY691" s="5"/>
      <c r="AZ691" s="9">
        <v>0</v>
      </c>
      <c r="BA691" s="8">
        <f t="shared" si="16"/>
        <v>-5750254462</v>
      </c>
    </row>
    <row r="692" spans="1:53" x14ac:dyDescent="0.35">
      <c r="A692" s="1" t="s">
        <v>328</v>
      </c>
      <c r="B692" s="1" t="s">
        <v>1024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9">
        <v>0</v>
      </c>
      <c r="AA692" s="5"/>
      <c r="AB692" s="9">
        <v>0</v>
      </c>
      <c r="AC692" s="5"/>
      <c r="AD692" s="5"/>
      <c r="AE692" s="5"/>
      <c r="AF692" s="5"/>
      <c r="AG692" s="9">
        <v>0</v>
      </c>
      <c r="AH692" s="5"/>
      <c r="AI692" s="5"/>
      <c r="AJ692" s="5"/>
      <c r="AK692" s="5"/>
      <c r="AL692" s="5"/>
      <c r="AM692" s="5"/>
      <c r="AN692" s="5"/>
      <c r="AO692" s="7">
        <v>-484225000</v>
      </c>
      <c r="AP692" s="7">
        <v>-4702183100</v>
      </c>
      <c r="AQ692" s="9">
        <v>0</v>
      </c>
      <c r="AR692" s="5"/>
      <c r="AS692" s="5"/>
      <c r="AT692" s="5"/>
      <c r="AU692" s="5"/>
      <c r="AV692" s="5"/>
      <c r="AW692" s="9">
        <v>0</v>
      </c>
      <c r="AX692" s="5"/>
      <c r="AY692" s="5"/>
      <c r="AZ692" s="9">
        <v>0</v>
      </c>
      <c r="BA692" s="8">
        <f t="shared" si="16"/>
        <v>-5186408100</v>
      </c>
    </row>
    <row r="693" spans="1:53" x14ac:dyDescent="0.35">
      <c r="A693" s="1" t="s">
        <v>329</v>
      </c>
      <c r="B693" s="1" t="s">
        <v>1025</v>
      </c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9">
        <v>0</v>
      </c>
      <c r="AA693" s="5"/>
      <c r="AB693" s="9">
        <v>0</v>
      </c>
      <c r="AC693" s="5"/>
      <c r="AD693" s="5"/>
      <c r="AE693" s="5"/>
      <c r="AF693" s="5"/>
      <c r="AG693" s="9">
        <v>0</v>
      </c>
      <c r="AH693" s="5"/>
      <c r="AI693" s="5"/>
      <c r="AJ693" s="5"/>
      <c r="AK693" s="5"/>
      <c r="AL693" s="5"/>
      <c r="AM693" s="5"/>
      <c r="AN693" s="5"/>
      <c r="AO693" s="5"/>
      <c r="AP693" s="5"/>
      <c r="AQ693" s="9">
        <v>0</v>
      </c>
      <c r="AR693" s="5"/>
      <c r="AS693" s="5"/>
      <c r="AT693" s="5"/>
      <c r="AU693" s="5"/>
      <c r="AV693" s="5"/>
      <c r="AW693" s="9">
        <v>0</v>
      </c>
      <c r="AX693" s="5"/>
      <c r="AY693" s="5"/>
      <c r="AZ693" s="9">
        <v>0</v>
      </c>
      <c r="BA693" s="8">
        <f t="shared" si="16"/>
        <v>0</v>
      </c>
    </row>
    <row r="694" spans="1:53" ht="16" x14ac:dyDescent="0.35">
      <c r="A694" s="1" t="s">
        <v>330</v>
      </c>
      <c r="B694" s="1" t="s">
        <v>1026</v>
      </c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9">
        <v>0</v>
      </c>
      <c r="AA694" s="5"/>
      <c r="AB694" s="9">
        <v>0</v>
      </c>
      <c r="AC694" s="5"/>
      <c r="AD694" s="5"/>
      <c r="AE694" s="5"/>
      <c r="AF694" s="5"/>
      <c r="AG694" s="9">
        <v>0</v>
      </c>
      <c r="AH694" s="5"/>
      <c r="AI694" s="5"/>
      <c r="AJ694" s="5"/>
      <c r="AK694" s="5"/>
      <c r="AL694" s="5"/>
      <c r="AM694" s="5"/>
      <c r="AN694" s="5"/>
      <c r="AO694" s="5"/>
      <c r="AP694" s="5"/>
      <c r="AQ694" s="9">
        <v>0</v>
      </c>
      <c r="AR694" s="5"/>
      <c r="AS694" s="5"/>
      <c r="AT694" s="5"/>
      <c r="AU694" s="5"/>
      <c r="AV694" s="5"/>
      <c r="AW694" s="9">
        <v>0</v>
      </c>
      <c r="AX694" s="5"/>
      <c r="AY694" s="5"/>
      <c r="AZ694" s="9">
        <v>0</v>
      </c>
      <c r="BA694" s="8">
        <f t="shared" si="16"/>
        <v>0</v>
      </c>
    </row>
    <row r="695" spans="1:53" x14ac:dyDescent="0.35">
      <c r="A695" s="1" t="s">
        <v>331</v>
      </c>
      <c r="B695" s="1" t="s">
        <v>1027</v>
      </c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7">
        <v>-94041362</v>
      </c>
      <c r="T695" s="5"/>
      <c r="U695" s="5"/>
      <c r="V695" s="5"/>
      <c r="W695" s="5"/>
      <c r="X695" s="5"/>
      <c r="Y695" s="5"/>
      <c r="Z695" s="9">
        <v>0</v>
      </c>
      <c r="AA695" s="5"/>
      <c r="AB695" s="9">
        <v>0</v>
      </c>
      <c r="AC695" s="5"/>
      <c r="AD695" s="5"/>
      <c r="AE695" s="5"/>
      <c r="AF695" s="5"/>
      <c r="AG695" s="9">
        <v>0</v>
      </c>
      <c r="AH695" s="5"/>
      <c r="AI695" s="5"/>
      <c r="AJ695" s="5"/>
      <c r="AK695" s="7">
        <v>-125000000</v>
      </c>
      <c r="AL695" s="5"/>
      <c r="AM695" s="5"/>
      <c r="AN695" s="5"/>
      <c r="AO695" s="7">
        <v>-290535000</v>
      </c>
      <c r="AP695" s="5"/>
      <c r="AQ695" s="9">
        <v>0</v>
      </c>
      <c r="AR695" s="5"/>
      <c r="AS695" s="5"/>
      <c r="AT695" s="5"/>
      <c r="AU695" s="5"/>
      <c r="AV695" s="7">
        <v>-54270000</v>
      </c>
      <c r="AW695" s="9">
        <v>0</v>
      </c>
      <c r="AX695" s="5"/>
      <c r="AY695" s="5"/>
      <c r="AZ695" s="9">
        <v>0</v>
      </c>
      <c r="BA695" s="8">
        <f t="shared" si="16"/>
        <v>-563846362</v>
      </c>
    </row>
    <row r="696" spans="1:53" ht="16" x14ac:dyDescent="0.35">
      <c r="A696" s="1" t="s">
        <v>332</v>
      </c>
      <c r="B696" s="1" t="s">
        <v>1028</v>
      </c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9">
        <v>0</v>
      </c>
      <c r="AA696" s="5"/>
      <c r="AB696" s="9">
        <v>0</v>
      </c>
      <c r="AC696" s="5"/>
      <c r="AD696" s="5"/>
      <c r="AE696" s="5"/>
      <c r="AF696" s="5"/>
      <c r="AG696" s="9">
        <v>0</v>
      </c>
      <c r="AH696" s="5"/>
      <c r="AI696" s="5"/>
      <c r="AJ696" s="5"/>
      <c r="AK696" s="5"/>
      <c r="AL696" s="5"/>
      <c r="AM696" s="5"/>
      <c r="AN696" s="5"/>
      <c r="AO696" s="5"/>
      <c r="AP696" s="5"/>
      <c r="AQ696" s="9">
        <v>0</v>
      </c>
      <c r="AR696" s="5"/>
      <c r="AS696" s="5"/>
      <c r="AT696" s="5"/>
      <c r="AU696" s="5"/>
      <c r="AV696" s="5"/>
      <c r="AW696" s="9">
        <v>0</v>
      </c>
      <c r="AX696" s="5"/>
      <c r="AY696" s="5"/>
      <c r="AZ696" s="9">
        <v>0</v>
      </c>
      <c r="BA696" s="8">
        <f t="shared" si="16"/>
        <v>0</v>
      </c>
    </row>
    <row r="697" spans="1:53" x14ac:dyDescent="0.35">
      <c r="A697" s="1" t="s">
        <v>333</v>
      </c>
      <c r="B697" s="1" t="s">
        <v>1029</v>
      </c>
      <c r="C697" s="7">
        <v>-219165207</v>
      </c>
      <c r="D697" s="7">
        <v>-3050334</v>
      </c>
      <c r="E697" s="7">
        <v>-4951463313</v>
      </c>
      <c r="F697" s="7">
        <v>-6302332</v>
      </c>
      <c r="G697" s="7">
        <v>-3760982935</v>
      </c>
      <c r="H697" s="7">
        <v>-43418157</v>
      </c>
      <c r="I697" s="7">
        <v>-899102362</v>
      </c>
      <c r="J697" s="7">
        <v>-18851381</v>
      </c>
      <c r="K697" s="7">
        <v>-746223914</v>
      </c>
      <c r="L697" s="7">
        <v>-77348420</v>
      </c>
      <c r="M697" s="7">
        <v>-81647109</v>
      </c>
      <c r="N697" s="7">
        <v>-249266132</v>
      </c>
      <c r="O697" s="7">
        <v>-44886347</v>
      </c>
      <c r="P697" s="7">
        <v>-38179294</v>
      </c>
      <c r="Q697" s="7">
        <v>-1719587150</v>
      </c>
      <c r="R697" s="7">
        <v>-1887328</v>
      </c>
      <c r="S697" s="7">
        <v>-225369461</v>
      </c>
      <c r="T697" s="7">
        <v>-99721360</v>
      </c>
      <c r="U697" s="7">
        <v>-722256824</v>
      </c>
      <c r="V697" s="7">
        <v>-56763755</v>
      </c>
      <c r="W697" s="7">
        <v>-3250214</v>
      </c>
      <c r="X697" s="7">
        <v>-808062899</v>
      </c>
      <c r="Y697" s="7">
        <v>-10499695</v>
      </c>
      <c r="Z697" s="7">
        <v>-3459499819</v>
      </c>
      <c r="AA697" s="7">
        <v>-9353848</v>
      </c>
      <c r="AB697" s="7">
        <v>-16094872334</v>
      </c>
      <c r="AC697" s="7">
        <v>-899143879</v>
      </c>
      <c r="AD697" s="7">
        <v>-256457680</v>
      </c>
      <c r="AE697" s="7">
        <v>-10171341</v>
      </c>
      <c r="AF697" s="7">
        <v>-43758756</v>
      </c>
      <c r="AG697" s="7">
        <v>-14921809</v>
      </c>
      <c r="AH697" s="7">
        <v>-3520349889</v>
      </c>
      <c r="AI697" s="7">
        <v>-8697031</v>
      </c>
      <c r="AJ697" s="7">
        <v>-20193292</v>
      </c>
      <c r="AK697" s="7">
        <v>-4443281520</v>
      </c>
      <c r="AL697" s="7">
        <v>-645914469</v>
      </c>
      <c r="AM697" s="7">
        <v>-56440726</v>
      </c>
      <c r="AN697" s="7">
        <v>-2977654</v>
      </c>
      <c r="AO697" s="7">
        <v>-11081336871</v>
      </c>
      <c r="AP697" s="7">
        <v>-109089826854</v>
      </c>
      <c r="AQ697" s="7">
        <v>-9265154049</v>
      </c>
      <c r="AR697" s="7">
        <v>-85145207</v>
      </c>
      <c r="AS697" s="7">
        <v>-20408647</v>
      </c>
      <c r="AT697" s="7">
        <v>-223784663</v>
      </c>
      <c r="AU697" s="7">
        <v>-27038998</v>
      </c>
      <c r="AV697" s="7">
        <v>-1745434401</v>
      </c>
      <c r="AW697" s="7">
        <v>-1048686098</v>
      </c>
      <c r="AX697" s="7">
        <v>-29850243</v>
      </c>
      <c r="AY697" s="7">
        <v>-148372</v>
      </c>
      <c r="AZ697" s="7">
        <v>-13142325</v>
      </c>
      <c r="BA697" s="8">
        <f t="shared" si="16"/>
        <v>-176903276698</v>
      </c>
    </row>
    <row r="698" spans="1:53" x14ac:dyDescent="0.35">
      <c r="A698" s="1" t="s">
        <v>334</v>
      </c>
      <c r="B698" s="1" t="s">
        <v>1030</v>
      </c>
      <c r="C698" s="7">
        <v>-4000000</v>
      </c>
      <c r="D698" s="7">
        <v>-4100000</v>
      </c>
      <c r="E698" s="7">
        <v>-100000000</v>
      </c>
      <c r="F698" s="7">
        <v>-6150000</v>
      </c>
      <c r="G698" s="7">
        <v>-44000000</v>
      </c>
      <c r="H698" s="7">
        <v>-3000000</v>
      </c>
      <c r="I698" s="7">
        <v>-10000000</v>
      </c>
      <c r="J698" s="7">
        <v>-30000000</v>
      </c>
      <c r="K698" s="7">
        <v>-157900000</v>
      </c>
      <c r="L698" s="7">
        <v>-4000000</v>
      </c>
      <c r="M698" s="7">
        <v>-6000000</v>
      </c>
      <c r="N698" s="7">
        <v>-120000000</v>
      </c>
      <c r="O698" s="7">
        <v>-3000000</v>
      </c>
      <c r="P698" s="7">
        <v>-3000000</v>
      </c>
      <c r="Q698" s="7">
        <v>-400750000</v>
      </c>
      <c r="R698" s="7">
        <v>-10832908</v>
      </c>
      <c r="S698" s="7">
        <v>-25000000</v>
      </c>
      <c r="T698" s="7">
        <v>-10000000</v>
      </c>
      <c r="U698" s="7">
        <v>-35000000</v>
      </c>
      <c r="V698" s="7">
        <v>-5076160</v>
      </c>
      <c r="W698" s="7">
        <v>-10000000</v>
      </c>
      <c r="X698" s="7">
        <v>-8500000</v>
      </c>
      <c r="Y698" s="7">
        <v>-3000000</v>
      </c>
      <c r="Z698" s="7">
        <v>-10000001</v>
      </c>
      <c r="AA698" s="7">
        <v>-3000000</v>
      </c>
      <c r="AB698" s="7">
        <v>-260000000</v>
      </c>
      <c r="AC698" s="7">
        <v>-36000000</v>
      </c>
      <c r="AD698" s="7">
        <v>-10000030</v>
      </c>
      <c r="AE698" s="7">
        <v>-3000000</v>
      </c>
      <c r="AF698" s="7">
        <v>-16167000</v>
      </c>
      <c r="AG698" s="7">
        <v>-10000000</v>
      </c>
      <c r="AH698" s="7">
        <v>-227675000</v>
      </c>
      <c r="AI698" s="7">
        <v>-3000000</v>
      </c>
      <c r="AJ698" s="7">
        <v>-10000000</v>
      </c>
      <c r="AK698" s="7">
        <v>-400000000</v>
      </c>
      <c r="AL698" s="7">
        <v>-100000000</v>
      </c>
      <c r="AM698" s="7">
        <v>-25000000</v>
      </c>
      <c r="AN698" s="7">
        <v>-10000000</v>
      </c>
      <c r="AO698" s="7">
        <v>-100000000</v>
      </c>
      <c r="AP698" s="7">
        <v>-34405257</v>
      </c>
      <c r="AQ698" s="7">
        <v>-10000000</v>
      </c>
      <c r="AR698" s="7">
        <v>-34000000</v>
      </c>
      <c r="AS698" s="7">
        <v>-16000000</v>
      </c>
      <c r="AT698" s="7">
        <v>-243000000</v>
      </c>
      <c r="AU698" s="7">
        <v>-6000000</v>
      </c>
      <c r="AV698" s="7">
        <v>-18800000</v>
      </c>
      <c r="AW698" s="7">
        <v>-72974418</v>
      </c>
      <c r="AX698" s="7">
        <v>-3000000</v>
      </c>
      <c r="AY698" s="7">
        <v>-10000000</v>
      </c>
      <c r="AZ698" s="7">
        <v>-10000000</v>
      </c>
      <c r="BA698" s="8">
        <f t="shared" si="16"/>
        <v>-2685330774</v>
      </c>
    </row>
    <row r="699" spans="1:53" x14ac:dyDescent="0.35">
      <c r="A699" s="1" t="s">
        <v>335</v>
      </c>
      <c r="B699" s="1" t="s">
        <v>1031</v>
      </c>
      <c r="C699" s="7">
        <v>-4000000</v>
      </c>
      <c r="D699" s="7">
        <v>-4100000</v>
      </c>
      <c r="E699" s="7">
        <v>-100000000</v>
      </c>
      <c r="F699" s="7">
        <v>-6150000</v>
      </c>
      <c r="G699" s="7">
        <v>-44000000</v>
      </c>
      <c r="H699" s="7">
        <v>-3000000</v>
      </c>
      <c r="I699" s="7">
        <v>-10000000</v>
      </c>
      <c r="J699" s="7">
        <v>-30000000</v>
      </c>
      <c r="K699" s="7">
        <v>-157900000</v>
      </c>
      <c r="L699" s="7">
        <v>-4000000</v>
      </c>
      <c r="M699" s="7">
        <v>-6000000</v>
      </c>
      <c r="N699" s="7">
        <v>-120000000</v>
      </c>
      <c r="O699" s="7">
        <v>-3000000</v>
      </c>
      <c r="P699" s="7">
        <v>-3000000</v>
      </c>
      <c r="Q699" s="7">
        <v>-400750000</v>
      </c>
      <c r="R699" s="7">
        <v>-10832908</v>
      </c>
      <c r="S699" s="7">
        <v>-25000000</v>
      </c>
      <c r="T699" s="7">
        <v>-10000000</v>
      </c>
      <c r="U699" s="7">
        <v>-35000000</v>
      </c>
      <c r="V699" s="7">
        <v>-5076160</v>
      </c>
      <c r="W699" s="7">
        <v>-10000000</v>
      </c>
      <c r="X699" s="7">
        <v>-8500000</v>
      </c>
      <c r="Y699" s="7">
        <v>-3000000</v>
      </c>
      <c r="Z699" s="7">
        <v>-10000001</v>
      </c>
      <c r="AA699" s="7">
        <v>-3000000</v>
      </c>
      <c r="AB699" s="7">
        <v>-260000000</v>
      </c>
      <c r="AC699" s="7">
        <v>-36000000</v>
      </c>
      <c r="AD699" s="7">
        <v>-10000030</v>
      </c>
      <c r="AE699" s="7">
        <v>-3000000</v>
      </c>
      <c r="AF699" s="7">
        <v>-16167000</v>
      </c>
      <c r="AG699" s="7">
        <v>-10000000</v>
      </c>
      <c r="AH699" s="7">
        <v>-227675000</v>
      </c>
      <c r="AI699" s="7">
        <v>-3000000</v>
      </c>
      <c r="AJ699" s="7">
        <v>-10000000</v>
      </c>
      <c r="AK699" s="7">
        <v>-400000000</v>
      </c>
      <c r="AL699" s="7">
        <v>-100000000</v>
      </c>
      <c r="AM699" s="7">
        <v>-25000000</v>
      </c>
      <c r="AN699" s="7">
        <v>-10000000</v>
      </c>
      <c r="AO699" s="7">
        <v>-100000000</v>
      </c>
      <c r="AP699" s="7">
        <v>-34405257</v>
      </c>
      <c r="AQ699" s="7">
        <v>-10000000</v>
      </c>
      <c r="AR699" s="7">
        <v>-34000000</v>
      </c>
      <c r="AS699" s="7">
        <v>-16000000</v>
      </c>
      <c r="AT699" s="7">
        <v>-243000000</v>
      </c>
      <c r="AU699" s="7">
        <v>-6000000</v>
      </c>
      <c r="AV699" s="7">
        <v>-18800000</v>
      </c>
      <c r="AW699" s="7">
        <v>-72974418</v>
      </c>
      <c r="AX699" s="7">
        <v>-3000000</v>
      </c>
      <c r="AY699" s="7">
        <v>-10000000</v>
      </c>
      <c r="AZ699" s="7">
        <v>-10000000</v>
      </c>
      <c r="BA699" s="8">
        <f t="shared" si="16"/>
        <v>-2685330774</v>
      </c>
    </row>
    <row r="700" spans="1:53" x14ac:dyDescent="0.35">
      <c r="A700" s="1" t="s">
        <v>336</v>
      </c>
      <c r="B700" s="1" t="s">
        <v>1032</v>
      </c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9">
        <v>0</v>
      </c>
      <c r="AA700" s="5"/>
      <c r="AB700" s="9">
        <v>0</v>
      </c>
      <c r="AC700" s="5"/>
      <c r="AD700" s="5"/>
      <c r="AE700" s="5"/>
      <c r="AF700" s="5"/>
      <c r="AG700" s="9">
        <v>0</v>
      </c>
      <c r="AH700" s="5"/>
      <c r="AI700" s="5"/>
      <c r="AJ700" s="5"/>
      <c r="AK700" s="5"/>
      <c r="AL700" s="5"/>
      <c r="AM700" s="5"/>
      <c r="AN700" s="5"/>
      <c r="AO700" s="5"/>
      <c r="AP700" s="5"/>
      <c r="AQ700" s="9">
        <v>0</v>
      </c>
      <c r="AR700" s="5"/>
      <c r="AS700" s="5"/>
      <c r="AT700" s="5"/>
      <c r="AU700" s="5"/>
      <c r="AV700" s="5"/>
      <c r="AW700" s="9">
        <v>0</v>
      </c>
      <c r="AX700" s="5"/>
      <c r="AY700" s="5"/>
      <c r="AZ700" s="9">
        <v>0</v>
      </c>
      <c r="BA700" s="8">
        <f t="shared" ref="BA700:BA747" si="17">SUM(C700:AZ700)</f>
        <v>0</v>
      </c>
    </row>
    <row r="701" spans="1:53" x14ac:dyDescent="0.35">
      <c r="A701" s="1" t="s">
        <v>337</v>
      </c>
      <c r="B701" s="1" t="s">
        <v>1033</v>
      </c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9">
        <v>0</v>
      </c>
      <c r="AA701" s="5"/>
      <c r="AB701" s="9">
        <v>0</v>
      </c>
      <c r="AC701" s="5"/>
      <c r="AD701" s="5"/>
      <c r="AE701" s="5"/>
      <c r="AF701" s="5"/>
      <c r="AG701" s="9">
        <v>0</v>
      </c>
      <c r="AH701" s="5"/>
      <c r="AI701" s="5"/>
      <c r="AJ701" s="5"/>
      <c r="AK701" s="5"/>
      <c r="AL701" s="5"/>
      <c r="AM701" s="5"/>
      <c r="AN701" s="5"/>
      <c r="AO701" s="5"/>
      <c r="AP701" s="5"/>
      <c r="AQ701" s="9">
        <v>0</v>
      </c>
      <c r="AR701" s="5"/>
      <c r="AS701" s="9">
        <v>0</v>
      </c>
      <c r="AT701" s="5"/>
      <c r="AU701" s="5"/>
      <c r="AV701" s="5"/>
      <c r="AW701" s="9">
        <v>0</v>
      </c>
      <c r="AX701" s="5"/>
      <c r="AY701" s="5"/>
      <c r="AZ701" s="9">
        <v>0</v>
      </c>
      <c r="BA701" s="8">
        <f t="shared" si="17"/>
        <v>0</v>
      </c>
    </row>
    <row r="702" spans="1:53" ht="16" x14ac:dyDescent="0.35">
      <c r="A702" s="1" t="s">
        <v>338</v>
      </c>
      <c r="B702" s="1" t="s">
        <v>1034</v>
      </c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9">
        <v>0</v>
      </c>
      <c r="AA702" s="5"/>
      <c r="AB702" s="9">
        <v>0</v>
      </c>
      <c r="AC702" s="5"/>
      <c r="AD702" s="5"/>
      <c r="AE702" s="5"/>
      <c r="AF702" s="5"/>
      <c r="AG702" s="9">
        <v>0</v>
      </c>
      <c r="AH702" s="5"/>
      <c r="AI702" s="5"/>
      <c r="AJ702" s="5"/>
      <c r="AK702" s="5"/>
      <c r="AL702" s="5"/>
      <c r="AM702" s="5"/>
      <c r="AN702" s="5"/>
      <c r="AO702" s="5"/>
      <c r="AP702" s="5"/>
      <c r="AQ702" s="9">
        <v>0</v>
      </c>
      <c r="AR702" s="5"/>
      <c r="AS702" s="9">
        <v>0</v>
      </c>
      <c r="AT702" s="5"/>
      <c r="AU702" s="5"/>
      <c r="AV702" s="5"/>
      <c r="AW702" s="9">
        <v>0</v>
      </c>
      <c r="AX702" s="5"/>
      <c r="AY702" s="5"/>
      <c r="AZ702" s="9">
        <v>0</v>
      </c>
      <c r="BA702" s="8">
        <f t="shared" si="17"/>
        <v>0</v>
      </c>
    </row>
    <row r="703" spans="1:53" x14ac:dyDescent="0.35">
      <c r="A703" s="1" t="s">
        <v>339</v>
      </c>
      <c r="B703" s="1" t="s">
        <v>1035</v>
      </c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9">
        <v>0</v>
      </c>
      <c r="AA703" s="5"/>
      <c r="AB703" s="9">
        <v>0</v>
      </c>
      <c r="AC703" s="5"/>
      <c r="AD703" s="5"/>
      <c r="AE703" s="5"/>
      <c r="AF703" s="5"/>
      <c r="AG703" s="9">
        <v>0</v>
      </c>
      <c r="AH703" s="5"/>
      <c r="AI703" s="5"/>
      <c r="AJ703" s="5"/>
      <c r="AK703" s="5"/>
      <c r="AL703" s="5"/>
      <c r="AM703" s="5"/>
      <c r="AN703" s="5"/>
      <c r="AO703" s="5"/>
      <c r="AP703" s="5"/>
      <c r="AQ703" s="9">
        <v>0</v>
      </c>
      <c r="AR703" s="5"/>
      <c r="AS703" s="5"/>
      <c r="AT703" s="5"/>
      <c r="AU703" s="5"/>
      <c r="AV703" s="5"/>
      <c r="AW703" s="9">
        <v>0</v>
      </c>
      <c r="AX703" s="5"/>
      <c r="AY703" s="5"/>
      <c r="AZ703" s="9">
        <v>0</v>
      </c>
      <c r="BA703" s="8">
        <f t="shared" si="17"/>
        <v>0</v>
      </c>
    </row>
    <row r="704" spans="1:53" x14ac:dyDescent="0.35">
      <c r="A704" s="1" t="s">
        <v>340</v>
      </c>
      <c r="B704" s="1" t="s">
        <v>1036</v>
      </c>
      <c r="C704" s="7">
        <v>-22985758</v>
      </c>
      <c r="D704" s="7">
        <v>-300000</v>
      </c>
      <c r="E704" s="7">
        <v>-633241114</v>
      </c>
      <c r="F704" s="5"/>
      <c r="G704" s="7">
        <v>-198003438</v>
      </c>
      <c r="H704" s="7">
        <v>-36837</v>
      </c>
      <c r="I704" s="7">
        <v>-180296406</v>
      </c>
      <c r="J704" s="7">
        <v>-28967017</v>
      </c>
      <c r="K704" s="7">
        <v>-11202891</v>
      </c>
      <c r="L704" s="7">
        <v>-200000</v>
      </c>
      <c r="M704" s="7">
        <v>-1738657</v>
      </c>
      <c r="N704" s="7">
        <v>-48868581</v>
      </c>
      <c r="O704" s="7">
        <v>-400000</v>
      </c>
      <c r="P704" s="7">
        <v>-1500000</v>
      </c>
      <c r="Q704" s="7">
        <v>-188750000</v>
      </c>
      <c r="R704" s="7">
        <v>-4866972</v>
      </c>
      <c r="S704" s="5"/>
      <c r="T704" s="7">
        <v>-171733951</v>
      </c>
      <c r="U704" s="7">
        <v>-1000000</v>
      </c>
      <c r="V704" s="5"/>
      <c r="W704" s="7">
        <v>-54394184</v>
      </c>
      <c r="X704" s="5"/>
      <c r="Y704" s="7">
        <v>-12600000</v>
      </c>
      <c r="Z704" s="7">
        <v>-1467556475</v>
      </c>
      <c r="AA704" s="7">
        <v>-400000</v>
      </c>
      <c r="AB704" s="7">
        <v>-122687</v>
      </c>
      <c r="AC704" s="5"/>
      <c r="AD704" s="7">
        <v>-79462315</v>
      </c>
      <c r="AE704" s="7">
        <v>-5000000</v>
      </c>
      <c r="AF704" s="7">
        <v>-8689000</v>
      </c>
      <c r="AG704" s="7">
        <v>-2000000</v>
      </c>
      <c r="AH704" s="7">
        <v>-113837000</v>
      </c>
      <c r="AI704" s="7">
        <v>-5500000</v>
      </c>
      <c r="AJ704" s="7">
        <v>-600000</v>
      </c>
      <c r="AK704" s="7">
        <v>-537004424</v>
      </c>
      <c r="AL704" s="7">
        <v>-80915458</v>
      </c>
      <c r="AM704" s="7">
        <v>-500000</v>
      </c>
      <c r="AN704" s="7">
        <v>-200000</v>
      </c>
      <c r="AO704" s="7">
        <v>-440669542</v>
      </c>
      <c r="AP704" s="7">
        <v>-7371518254</v>
      </c>
      <c r="AQ704" s="7">
        <v>-570417456</v>
      </c>
      <c r="AR704" s="7">
        <v>-12718455</v>
      </c>
      <c r="AS704" s="5"/>
      <c r="AT704" s="7">
        <v>-2000000</v>
      </c>
      <c r="AU704" s="5"/>
      <c r="AV704" s="7">
        <v>-215272990</v>
      </c>
      <c r="AW704" s="7">
        <v>-44040000</v>
      </c>
      <c r="AX704" s="5"/>
      <c r="AY704" s="5"/>
      <c r="AZ704" s="9">
        <v>0</v>
      </c>
      <c r="BA704" s="8">
        <f t="shared" si="17"/>
        <v>-12519509862</v>
      </c>
    </row>
    <row r="705" spans="1:53" x14ac:dyDescent="0.35">
      <c r="A705" s="1" t="s">
        <v>341</v>
      </c>
      <c r="B705" s="1" t="s">
        <v>1037</v>
      </c>
      <c r="C705" s="7">
        <v>-22985758</v>
      </c>
      <c r="D705" s="5"/>
      <c r="E705" s="7">
        <v>-633241114</v>
      </c>
      <c r="F705" s="5"/>
      <c r="G705" s="5"/>
      <c r="H705" s="5"/>
      <c r="I705" s="7">
        <v>-173296406</v>
      </c>
      <c r="J705" s="5"/>
      <c r="K705" s="7">
        <v>-11202891</v>
      </c>
      <c r="L705" s="5"/>
      <c r="M705" s="5"/>
      <c r="N705" s="7">
        <v>-48370182</v>
      </c>
      <c r="O705" s="5"/>
      <c r="P705" s="5"/>
      <c r="Q705" s="7">
        <v>-171750000</v>
      </c>
      <c r="R705" s="7">
        <v>-4566972</v>
      </c>
      <c r="S705" s="5"/>
      <c r="T705" s="7">
        <v>-169733951</v>
      </c>
      <c r="U705" s="5"/>
      <c r="V705" s="5"/>
      <c r="W705" s="7">
        <v>-46394184</v>
      </c>
      <c r="X705" s="5"/>
      <c r="Y705" s="5"/>
      <c r="Z705" s="7">
        <v>-1327556475</v>
      </c>
      <c r="AA705" s="5"/>
      <c r="AB705" s="9">
        <v>0</v>
      </c>
      <c r="AC705" s="5"/>
      <c r="AD705" s="5"/>
      <c r="AE705" s="7">
        <v>-5000000</v>
      </c>
      <c r="AF705" s="5"/>
      <c r="AG705" s="9">
        <v>0</v>
      </c>
      <c r="AH705" s="7">
        <v>-113837000</v>
      </c>
      <c r="AI705" s="7">
        <v>-5500000</v>
      </c>
      <c r="AJ705" s="5"/>
      <c r="AK705" s="7">
        <v>-535004424</v>
      </c>
      <c r="AL705" s="7">
        <v>-80915458</v>
      </c>
      <c r="AM705" s="5"/>
      <c r="AN705" s="5"/>
      <c r="AO705" s="7">
        <v>-438669542</v>
      </c>
      <c r="AP705" s="7">
        <v>-6777018254</v>
      </c>
      <c r="AQ705" s="9">
        <v>0</v>
      </c>
      <c r="AR705" s="5"/>
      <c r="AS705" s="5"/>
      <c r="AT705" s="5"/>
      <c r="AU705" s="5"/>
      <c r="AV705" s="7">
        <v>-214272990</v>
      </c>
      <c r="AW705" s="7">
        <v>-36487000</v>
      </c>
      <c r="AX705" s="5"/>
      <c r="AY705" s="5"/>
      <c r="AZ705" s="9">
        <v>0</v>
      </c>
      <c r="BA705" s="8">
        <f t="shared" si="17"/>
        <v>-10815802601</v>
      </c>
    </row>
    <row r="706" spans="1:53" x14ac:dyDescent="0.35">
      <c r="A706" s="1" t="s">
        <v>342</v>
      </c>
      <c r="B706" s="1" t="s">
        <v>1038</v>
      </c>
      <c r="C706" s="5"/>
      <c r="D706" s="7">
        <v>-300000</v>
      </c>
      <c r="E706" s="5"/>
      <c r="F706" s="5"/>
      <c r="G706" s="5"/>
      <c r="H706" s="5"/>
      <c r="I706" s="7">
        <v>-5000000</v>
      </c>
      <c r="J706" s="7">
        <v>-347017</v>
      </c>
      <c r="K706" s="5"/>
      <c r="L706" s="7">
        <v>-200000</v>
      </c>
      <c r="M706" s="5"/>
      <c r="N706" s="5"/>
      <c r="O706" s="7">
        <v>-400000</v>
      </c>
      <c r="P706" s="5"/>
      <c r="Q706" s="5"/>
      <c r="R706" s="7">
        <v>-300000</v>
      </c>
      <c r="S706" s="5"/>
      <c r="T706" s="7">
        <v>-2000000</v>
      </c>
      <c r="U706" s="7">
        <v>-1000000</v>
      </c>
      <c r="V706" s="5"/>
      <c r="W706" s="7">
        <v>-8000000</v>
      </c>
      <c r="X706" s="5"/>
      <c r="Y706" s="5"/>
      <c r="Z706" s="9">
        <v>0</v>
      </c>
      <c r="AA706" s="7">
        <v>-400000</v>
      </c>
      <c r="AB706" s="9">
        <v>0</v>
      </c>
      <c r="AC706" s="5"/>
      <c r="AD706" s="7">
        <v>-9000026</v>
      </c>
      <c r="AE706" s="5"/>
      <c r="AF706" s="7">
        <v>-833000</v>
      </c>
      <c r="AG706" s="7">
        <v>-2000000</v>
      </c>
      <c r="AH706" s="5"/>
      <c r="AI706" s="5"/>
      <c r="AJ706" s="7">
        <v>-600000</v>
      </c>
      <c r="AK706" s="7">
        <v>-2000000</v>
      </c>
      <c r="AL706" s="5"/>
      <c r="AM706" s="7">
        <v>-500000</v>
      </c>
      <c r="AN706" s="5"/>
      <c r="AO706" s="7">
        <v>-2000000</v>
      </c>
      <c r="AP706" s="5"/>
      <c r="AQ706" s="9">
        <v>0</v>
      </c>
      <c r="AR706" s="7">
        <v>-1000000</v>
      </c>
      <c r="AS706" s="5"/>
      <c r="AT706" s="7">
        <v>-2000000</v>
      </c>
      <c r="AU706" s="5"/>
      <c r="AV706" s="7">
        <v>-1000000</v>
      </c>
      <c r="AW706" s="7">
        <v>-7553000</v>
      </c>
      <c r="AX706" s="5"/>
      <c r="AY706" s="5"/>
      <c r="AZ706" s="9">
        <v>0</v>
      </c>
      <c r="BA706" s="8">
        <f t="shared" si="17"/>
        <v>-46433043</v>
      </c>
    </row>
    <row r="707" spans="1:53" x14ac:dyDescent="0.35">
      <c r="A707" s="1" t="s">
        <v>343</v>
      </c>
      <c r="B707" s="1" t="s">
        <v>1039</v>
      </c>
      <c r="C707" s="5"/>
      <c r="D707" s="5"/>
      <c r="E707" s="5"/>
      <c r="F707" s="5"/>
      <c r="G707" s="7">
        <v>-106000000</v>
      </c>
      <c r="H707" s="5"/>
      <c r="I707" s="5"/>
      <c r="J707" s="7">
        <v>-28620000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7">
        <v>-12600000</v>
      </c>
      <c r="Z707" s="9">
        <v>0</v>
      </c>
      <c r="AA707" s="5"/>
      <c r="AB707" s="7">
        <v>-122687</v>
      </c>
      <c r="AC707" s="5"/>
      <c r="AD707" s="5"/>
      <c r="AE707" s="5"/>
      <c r="AF707" s="9">
        <v>0</v>
      </c>
      <c r="AG707" s="9">
        <v>0</v>
      </c>
      <c r="AH707" s="5"/>
      <c r="AI707" s="5"/>
      <c r="AJ707" s="5"/>
      <c r="AK707" s="5"/>
      <c r="AL707" s="5"/>
      <c r="AM707" s="5"/>
      <c r="AN707" s="5"/>
      <c r="AO707" s="5"/>
      <c r="AP707" s="7">
        <v>-594500000</v>
      </c>
      <c r="AQ707" s="7">
        <v>-570417456</v>
      </c>
      <c r="AR707" s="5"/>
      <c r="AS707" s="5"/>
      <c r="AT707" s="5"/>
      <c r="AU707" s="5"/>
      <c r="AV707" s="5"/>
      <c r="AW707" s="9">
        <v>0</v>
      </c>
      <c r="AX707" s="5"/>
      <c r="AY707" s="5"/>
      <c r="AZ707" s="9">
        <v>0</v>
      </c>
      <c r="BA707" s="8">
        <f t="shared" si="17"/>
        <v>-1312260143</v>
      </c>
    </row>
    <row r="708" spans="1:53" x14ac:dyDescent="0.35">
      <c r="A708" s="1" t="s">
        <v>344</v>
      </c>
      <c r="B708" s="1" t="s">
        <v>1040</v>
      </c>
      <c r="C708" s="5"/>
      <c r="D708" s="5"/>
      <c r="E708" s="5"/>
      <c r="F708" s="5"/>
      <c r="G708" s="7">
        <v>-92003438</v>
      </c>
      <c r="H708" s="7">
        <v>-36837</v>
      </c>
      <c r="I708" s="7">
        <v>-2000000</v>
      </c>
      <c r="J708" s="5"/>
      <c r="K708" s="5"/>
      <c r="L708" s="5"/>
      <c r="M708" s="7">
        <v>-1738657</v>
      </c>
      <c r="N708" s="7">
        <v>-498399</v>
      </c>
      <c r="O708" s="5"/>
      <c r="P708" s="7">
        <v>-1500000</v>
      </c>
      <c r="Q708" s="7">
        <v>-17000000</v>
      </c>
      <c r="R708" s="5"/>
      <c r="S708" s="5"/>
      <c r="T708" s="5"/>
      <c r="U708" s="5"/>
      <c r="V708" s="5"/>
      <c r="W708" s="5"/>
      <c r="X708" s="5"/>
      <c r="Y708" s="5"/>
      <c r="Z708" s="7">
        <v>-140000000</v>
      </c>
      <c r="AA708" s="5"/>
      <c r="AB708" s="9">
        <v>0</v>
      </c>
      <c r="AC708" s="5"/>
      <c r="AD708" s="7">
        <v>-70462289</v>
      </c>
      <c r="AE708" s="5"/>
      <c r="AF708" s="7">
        <v>-7856000</v>
      </c>
      <c r="AG708" s="9">
        <v>0</v>
      </c>
      <c r="AH708" s="5"/>
      <c r="AI708" s="5"/>
      <c r="AJ708" s="5"/>
      <c r="AK708" s="5"/>
      <c r="AL708" s="5"/>
      <c r="AM708" s="5"/>
      <c r="AN708" s="7">
        <v>-200000</v>
      </c>
      <c r="AO708" s="5"/>
      <c r="AP708" s="5"/>
      <c r="AQ708" s="9">
        <v>0</v>
      </c>
      <c r="AR708" s="7">
        <v>-11718455</v>
      </c>
      <c r="AS708" s="5"/>
      <c r="AT708" s="5"/>
      <c r="AU708" s="5"/>
      <c r="AV708" s="5"/>
      <c r="AW708" s="9">
        <v>0</v>
      </c>
      <c r="AX708" s="5"/>
      <c r="AY708" s="5"/>
      <c r="AZ708" s="9">
        <v>0</v>
      </c>
      <c r="BA708" s="8">
        <f t="shared" si="17"/>
        <v>-345014075</v>
      </c>
    </row>
    <row r="709" spans="1:53" x14ac:dyDescent="0.35">
      <c r="A709" s="1" t="s">
        <v>345</v>
      </c>
      <c r="B709" s="1" t="s">
        <v>1041</v>
      </c>
      <c r="C709" s="7">
        <v>-2000000</v>
      </c>
      <c r="D709" s="5"/>
      <c r="E709" s="7">
        <v>-45145290</v>
      </c>
      <c r="F709" s="7">
        <v>-3075000</v>
      </c>
      <c r="G709" s="5"/>
      <c r="H709" s="5"/>
      <c r="I709" s="7">
        <v>-82503610</v>
      </c>
      <c r="J709" s="7">
        <v>-887020</v>
      </c>
      <c r="K709" s="7">
        <v>-19938000</v>
      </c>
      <c r="L709" s="7">
        <v>-2000000</v>
      </c>
      <c r="M709" s="7">
        <v>-3000000</v>
      </c>
      <c r="N709" s="5"/>
      <c r="O709" s="7">
        <v>-1000000</v>
      </c>
      <c r="P709" s="5"/>
      <c r="Q709" s="7">
        <v>-200477606</v>
      </c>
      <c r="R709" s="5"/>
      <c r="S709" s="7">
        <v>-12500000</v>
      </c>
      <c r="T709" s="7">
        <v>18116351</v>
      </c>
      <c r="U709" s="7">
        <v>-17500000</v>
      </c>
      <c r="V709" s="7">
        <v>-2538080</v>
      </c>
      <c r="W709" s="7">
        <v>476513</v>
      </c>
      <c r="X709" s="7">
        <v>-70147291</v>
      </c>
      <c r="Y709" s="7">
        <v>-1565000</v>
      </c>
      <c r="Z709" s="7">
        <v>-5000000</v>
      </c>
      <c r="AA709" s="7">
        <v>-1988974</v>
      </c>
      <c r="AB709" s="7">
        <v>-129877313</v>
      </c>
      <c r="AC709" s="7">
        <v>-18000000</v>
      </c>
      <c r="AD709" s="7">
        <v>-909869</v>
      </c>
      <c r="AE709" s="7">
        <v>-1500000</v>
      </c>
      <c r="AF709" s="7">
        <v>-1233664</v>
      </c>
      <c r="AG709" s="7">
        <v>-5000000</v>
      </c>
      <c r="AH709" s="5"/>
      <c r="AI709" s="7">
        <v>-950000</v>
      </c>
      <c r="AJ709" s="7">
        <v>-360000</v>
      </c>
      <c r="AK709" s="7">
        <v>-200000000</v>
      </c>
      <c r="AL709" s="7">
        <v>-6010000</v>
      </c>
      <c r="AM709" s="7">
        <v>-12500000</v>
      </c>
      <c r="AN709" s="7">
        <v>1229770</v>
      </c>
      <c r="AO709" s="5"/>
      <c r="AP709" s="7">
        <v>-55500000</v>
      </c>
      <c r="AQ709" s="9">
        <v>0</v>
      </c>
      <c r="AR709" s="5"/>
      <c r="AS709" s="7">
        <v>-1020188</v>
      </c>
      <c r="AT709" s="7">
        <v>-38650228</v>
      </c>
      <c r="AU709" s="7">
        <v>-3000000</v>
      </c>
      <c r="AV709" s="7">
        <v>-9400000</v>
      </c>
      <c r="AW709" s="9">
        <v>0</v>
      </c>
      <c r="AX709" s="7">
        <v>-1711015</v>
      </c>
      <c r="AY709" s="7">
        <v>-5090401</v>
      </c>
      <c r="AZ709" s="7">
        <v>-664110</v>
      </c>
      <c r="BA709" s="8">
        <f t="shared" si="17"/>
        <v>-942820025</v>
      </c>
    </row>
    <row r="710" spans="1:53" x14ac:dyDescent="0.35">
      <c r="A710" s="1" t="s">
        <v>346</v>
      </c>
      <c r="B710" s="1" t="s">
        <v>1042</v>
      </c>
      <c r="C710" s="7">
        <v>-2000000</v>
      </c>
      <c r="D710" s="5"/>
      <c r="E710" s="7">
        <v>-45145290</v>
      </c>
      <c r="F710" s="7">
        <v>-3075000</v>
      </c>
      <c r="G710" s="5"/>
      <c r="H710" s="5"/>
      <c r="I710" s="7">
        <v>-82503610</v>
      </c>
      <c r="J710" s="7">
        <v>-887020</v>
      </c>
      <c r="K710" s="7">
        <v>-19938000</v>
      </c>
      <c r="L710" s="7">
        <v>-2000000</v>
      </c>
      <c r="M710" s="7">
        <v>-3000000</v>
      </c>
      <c r="N710" s="5"/>
      <c r="O710" s="7">
        <v>-1000000</v>
      </c>
      <c r="P710" s="5"/>
      <c r="Q710" s="7">
        <v>-200477606</v>
      </c>
      <c r="R710" s="5"/>
      <c r="S710" s="7">
        <v>-12500000</v>
      </c>
      <c r="T710" s="5"/>
      <c r="U710" s="7">
        <v>-17500000</v>
      </c>
      <c r="V710" s="7">
        <v>-2538080</v>
      </c>
      <c r="W710" s="5"/>
      <c r="X710" s="7">
        <v>-70147291</v>
      </c>
      <c r="Y710" s="7">
        <v>-1565000</v>
      </c>
      <c r="Z710" s="7">
        <v>-5000000</v>
      </c>
      <c r="AA710" s="7">
        <v>-1988974</v>
      </c>
      <c r="AB710" s="7">
        <v>-129877313</v>
      </c>
      <c r="AC710" s="7">
        <v>-18000000</v>
      </c>
      <c r="AD710" s="5"/>
      <c r="AE710" s="7">
        <v>-1500000</v>
      </c>
      <c r="AF710" s="7">
        <v>-1292272</v>
      </c>
      <c r="AG710" s="7">
        <v>-5000000</v>
      </c>
      <c r="AH710" s="5"/>
      <c r="AI710" s="7">
        <v>-950000</v>
      </c>
      <c r="AJ710" s="7">
        <v>-360000</v>
      </c>
      <c r="AK710" s="7">
        <v>-200000000</v>
      </c>
      <c r="AL710" s="7">
        <v>-6010000</v>
      </c>
      <c r="AM710" s="7">
        <v>-12500000</v>
      </c>
      <c r="AN710" s="5"/>
      <c r="AO710" s="5"/>
      <c r="AP710" s="7">
        <v>-55500000</v>
      </c>
      <c r="AQ710" s="9">
        <v>0</v>
      </c>
      <c r="AR710" s="5"/>
      <c r="AS710" s="7">
        <v>-1020188</v>
      </c>
      <c r="AT710" s="7">
        <v>-38650228</v>
      </c>
      <c r="AU710" s="7">
        <v>-3000000</v>
      </c>
      <c r="AV710" s="7">
        <v>-9400000</v>
      </c>
      <c r="AW710" s="9">
        <v>0</v>
      </c>
      <c r="AX710" s="7">
        <v>-1711015</v>
      </c>
      <c r="AY710" s="7">
        <v>-5000000</v>
      </c>
      <c r="AZ710" s="7">
        <v>-664110</v>
      </c>
      <c r="BA710" s="8">
        <f t="shared" si="17"/>
        <v>-961700997</v>
      </c>
    </row>
    <row r="711" spans="1:53" x14ac:dyDescent="0.35">
      <c r="A711" s="1" t="s">
        <v>347</v>
      </c>
      <c r="B711" s="1" t="s">
        <v>1043</v>
      </c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7">
        <v>18116351</v>
      </c>
      <c r="U711" s="5"/>
      <c r="V711" s="5"/>
      <c r="W711" s="7">
        <v>476513</v>
      </c>
      <c r="X711" s="5"/>
      <c r="Y711" s="5"/>
      <c r="Z711" s="9">
        <v>0</v>
      </c>
      <c r="AA711" s="5"/>
      <c r="AB711" s="9">
        <v>0</v>
      </c>
      <c r="AC711" s="5"/>
      <c r="AD711" s="7">
        <v>-909869</v>
      </c>
      <c r="AE711" s="5"/>
      <c r="AF711" s="7">
        <v>58608</v>
      </c>
      <c r="AG711" s="9">
        <v>0</v>
      </c>
      <c r="AH711" s="5"/>
      <c r="AI711" s="5"/>
      <c r="AJ711" s="5"/>
      <c r="AK711" s="5"/>
      <c r="AL711" s="5"/>
      <c r="AM711" s="5"/>
      <c r="AN711" s="7">
        <v>1229770</v>
      </c>
      <c r="AO711" s="5"/>
      <c r="AP711" s="5"/>
      <c r="AQ711" s="9">
        <v>0</v>
      </c>
      <c r="AR711" s="5"/>
      <c r="AS711" s="5"/>
      <c r="AT711" s="5"/>
      <c r="AU711" s="5"/>
      <c r="AV711" s="5"/>
      <c r="AW711" s="9">
        <v>0</v>
      </c>
      <c r="AX711" s="5"/>
      <c r="AY711" s="7">
        <v>-90401</v>
      </c>
      <c r="AZ711" s="9">
        <v>0</v>
      </c>
      <c r="BA711" s="8">
        <f t="shared" si="17"/>
        <v>18880972</v>
      </c>
    </row>
    <row r="712" spans="1:53" x14ac:dyDescent="0.35">
      <c r="A712" s="1" t="s">
        <v>348</v>
      </c>
      <c r="B712" s="1" t="s">
        <v>1044</v>
      </c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9">
        <v>0</v>
      </c>
      <c r="AA712" s="5"/>
      <c r="AB712" s="9">
        <v>0</v>
      </c>
      <c r="AC712" s="5"/>
      <c r="AD712" s="5"/>
      <c r="AE712" s="5"/>
      <c r="AF712" s="9">
        <v>0</v>
      </c>
      <c r="AG712" s="9">
        <v>0</v>
      </c>
      <c r="AH712" s="5"/>
      <c r="AI712" s="5"/>
      <c r="AJ712" s="5"/>
      <c r="AK712" s="5"/>
      <c r="AL712" s="5"/>
      <c r="AM712" s="5"/>
      <c r="AN712" s="5"/>
      <c r="AO712" s="5"/>
      <c r="AP712" s="5"/>
      <c r="AQ712" s="9">
        <v>0</v>
      </c>
      <c r="AR712" s="5"/>
      <c r="AS712" s="5"/>
      <c r="AT712" s="5"/>
      <c r="AU712" s="5"/>
      <c r="AV712" s="5"/>
      <c r="AW712" s="9">
        <v>0</v>
      </c>
      <c r="AX712" s="5"/>
      <c r="AY712" s="5"/>
      <c r="AZ712" s="9">
        <v>0</v>
      </c>
      <c r="BA712" s="8">
        <f t="shared" si="17"/>
        <v>0</v>
      </c>
    </row>
    <row r="713" spans="1:53" ht="16" x14ac:dyDescent="0.35">
      <c r="A713" s="1" t="s">
        <v>349</v>
      </c>
      <c r="B713" s="1" t="s">
        <v>1045</v>
      </c>
      <c r="C713" s="7">
        <v>-77119499</v>
      </c>
      <c r="D713" s="5"/>
      <c r="E713" s="7">
        <v>-63907083</v>
      </c>
      <c r="F713" s="7">
        <v>-49191423</v>
      </c>
      <c r="G713" s="7">
        <v>-1989084885</v>
      </c>
      <c r="H713" s="7">
        <v>-12939768</v>
      </c>
      <c r="I713" s="7">
        <v>-14187786</v>
      </c>
      <c r="J713" s="7">
        <v>-2971211</v>
      </c>
      <c r="K713" s="7">
        <v>-8337873</v>
      </c>
      <c r="L713" s="7">
        <v>-42609745</v>
      </c>
      <c r="M713" s="7">
        <v>-227776633</v>
      </c>
      <c r="N713" s="7">
        <v>50625677</v>
      </c>
      <c r="O713" s="7">
        <v>-51022773</v>
      </c>
      <c r="P713" s="7">
        <v>-33224209</v>
      </c>
      <c r="Q713" s="7">
        <v>-231863457</v>
      </c>
      <c r="R713" s="7">
        <v>3382052</v>
      </c>
      <c r="S713" s="7">
        <v>-10483695</v>
      </c>
      <c r="T713" s="7">
        <v>-92652604</v>
      </c>
      <c r="U713" s="7">
        <v>-27239029</v>
      </c>
      <c r="V713" s="7">
        <v>-65705200</v>
      </c>
      <c r="W713" s="7">
        <v>5259446</v>
      </c>
      <c r="X713" s="7">
        <v>-180348502</v>
      </c>
      <c r="Y713" s="7">
        <v>-13610173</v>
      </c>
      <c r="Z713" s="7">
        <v>-308435208</v>
      </c>
      <c r="AA713" s="7">
        <v>-14616405</v>
      </c>
      <c r="AB713" s="7">
        <v>-526745938</v>
      </c>
      <c r="AC713" s="7">
        <v>-1435284314</v>
      </c>
      <c r="AD713" s="7">
        <v>14587451</v>
      </c>
      <c r="AE713" s="7">
        <v>-2548259</v>
      </c>
      <c r="AF713" s="7">
        <v>-5216727</v>
      </c>
      <c r="AG713" s="7">
        <v>-9166225</v>
      </c>
      <c r="AH713" s="7">
        <v>-183184340</v>
      </c>
      <c r="AI713" s="7">
        <v>-419442</v>
      </c>
      <c r="AJ713" s="7">
        <v>-610670</v>
      </c>
      <c r="AK713" s="7">
        <v>-197506437</v>
      </c>
      <c r="AL713" s="7">
        <v>-2506360</v>
      </c>
      <c r="AM713" s="7">
        <v>-90358435</v>
      </c>
      <c r="AN713" s="7">
        <v>2347046</v>
      </c>
      <c r="AO713" s="7">
        <v>-291446467</v>
      </c>
      <c r="AP713" s="7">
        <v>-3772449505</v>
      </c>
      <c r="AQ713" s="7">
        <v>-6925090</v>
      </c>
      <c r="AR713" s="7">
        <v>-6264710</v>
      </c>
      <c r="AS713" s="7">
        <v>-16415512</v>
      </c>
      <c r="AT713" s="7">
        <v>27525746</v>
      </c>
      <c r="AU713" s="7">
        <v>-73378474</v>
      </c>
      <c r="AV713" s="7">
        <v>-48406597</v>
      </c>
      <c r="AW713" s="7">
        <v>-1151387025</v>
      </c>
      <c r="AX713" s="7">
        <v>-2396525</v>
      </c>
      <c r="AY713" s="7">
        <v>8886755</v>
      </c>
      <c r="AZ713" s="7">
        <v>-1389221</v>
      </c>
      <c r="BA713" s="8">
        <f t="shared" si="17"/>
        <v>-11228719261</v>
      </c>
    </row>
    <row r="714" spans="1:53" x14ac:dyDescent="0.35">
      <c r="A714" s="1" t="s">
        <v>350</v>
      </c>
      <c r="B714" s="1" t="s">
        <v>1046</v>
      </c>
      <c r="C714" s="5"/>
      <c r="D714" s="5"/>
      <c r="E714" s="5"/>
      <c r="F714" s="5"/>
      <c r="G714" s="5"/>
      <c r="H714" s="5"/>
      <c r="I714" s="5"/>
      <c r="J714" s="9">
        <v>0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9">
        <v>0</v>
      </c>
      <c r="AA714" s="5"/>
      <c r="AB714" s="9">
        <v>0</v>
      </c>
      <c r="AC714" s="5"/>
      <c r="AD714" s="5"/>
      <c r="AE714" s="5"/>
      <c r="AF714" s="5"/>
      <c r="AG714" s="9">
        <v>0</v>
      </c>
      <c r="AH714" s="7">
        <v>-165821645</v>
      </c>
      <c r="AI714" s="7">
        <v>-419442</v>
      </c>
      <c r="AJ714" s="5"/>
      <c r="AK714" s="5"/>
      <c r="AL714" s="5"/>
      <c r="AM714" s="5"/>
      <c r="AN714" s="5"/>
      <c r="AO714" s="7">
        <v>-50000000</v>
      </c>
      <c r="AP714" s="5"/>
      <c r="AQ714" s="9">
        <v>0</v>
      </c>
      <c r="AR714" s="7">
        <v>867529</v>
      </c>
      <c r="AS714" s="5"/>
      <c r="AT714" s="5"/>
      <c r="AU714" s="5"/>
      <c r="AV714" s="5"/>
      <c r="AW714" s="9">
        <v>0</v>
      </c>
      <c r="AX714" s="5"/>
      <c r="AY714" s="5"/>
      <c r="AZ714" s="9">
        <v>0</v>
      </c>
      <c r="BA714" s="8">
        <f t="shared" si="17"/>
        <v>-215373558</v>
      </c>
    </row>
    <row r="715" spans="1:53" x14ac:dyDescent="0.35">
      <c r="A715" s="1" t="s">
        <v>351</v>
      </c>
      <c r="B715" s="1" t="s">
        <v>1047</v>
      </c>
      <c r="C715" s="5"/>
      <c r="D715" s="5"/>
      <c r="E715" s="5"/>
      <c r="F715" s="7">
        <v>-18998600</v>
      </c>
      <c r="G715" s="5"/>
      <c r="H715" s="7">
        <v>-3733200</v>
      </c>
      <c r="I715" s="5"/>
      <c r="J715" s="9">
        <v>0</v>
      </c>
      <c r="K715" s="7">
        <v>-1223134</v>
      </c>
      <c r="L715" s="7">
        <v>-2270000</v>
      </c>
      <c r="M715" s="5"/>
      <c r="N715" s="5"/>
      <c r="O715" s="7">
        <v>-40000000</v>
      </c>
      <c r="P715" s="5"/>
      <c r="Q715" s="5"/>
      <c r="R715" s="5"/>
      <c r="S715" s="5"/>
      <c r="T715" s="5"/>
      <c r="U715" s="5"/>
      <c r="V715" s="7">
        <v>-31200000</v>
      </c>
      <c r="W715" s="5"/>
      <c r="X715" s="5"/>
      <c r="Y715" s="5"/>
      <c r="Z715" s="7">
        <v>-174447343</v>
      </c>
      <c r="AA715" s="7">
        <v>-11054998</v>
      </c>
      <c r="AB715" s="7">
        <v>-316491018</v>
      </c>
      <c r="AC715" s="5"/>
      <c r="AD715" s="5"/>
      <c r="AE715" s="5"/>
      <c r="AF715" s="5"/>
      <c r="AG715" s="9">
        <v>0</v>
      </c>
      <c r="AH715" s="5"/>
      <c r="AI715" s="5"/>
      <c r="AJ715" s="5"/>
      <c r="AK715" s="5"/>
      <c r="AL715" s="7">
        <v>16669793</v>
      </c>
      <c r="AM715" s="5"/>
      <c r="AN715" s="5"/>
      <c r="AO715" s="7">
        <v>-2487361000</v>
      </c>
      <c r="AP715" s="7">
        <v>-1026648384</v>
      </c>
      <c r="AQ715" s="9">
        <v>0</v>
      </c>
      <c r="AR715" s="5"/>
      <c r="AS715" s="7">
        <v>-14673574</v>
      </c>
      <c r="AT715" s="5"/>
      <c r="AU715" s="5"/>
      <c r="AV715" s="7">
        <v>33456062</v>
      </c>
      <c r="AW715" s="7">
        <v>-995960000</v>
      </c>
      <c r="AX715" s="5"/>
      <c r="AY715" s="5"/>
      <c r="AZ715" s="9">
        <v>0</v>
      </c>
      <c r="BA715" s="8">
        <f t="shared" si="17"/>
        <v>-5073935396</v>
      </c>
    </row>
    <row r="716" spans="1:53" x14ac:dyDescent="0.35">
      <c r="A716" s="1" t="s">
        <v>352</v>
      </c>
      <c r="B716" s="1" t="s">
        <v>1048</v>
      </c>
      <c r="C716" s="7">
        <v>-77119499</v>
      </c>
      <c r="D716" s="5"/>
      <c r="E716" s="7">
        <v>-63907083</v>
      </c>
      <c r="F716" s="7">
        <v>-30192823</v>
      </c>
      <c r="G716" s="7">
        <v>-1989084885</v>
      </c>
      <c r="H716" s="7">
        <v>-9206568</v>
      </c>
      <c r="I716" s="7">
        <v>-14187786</v>
      </c>
      <c r="J716" s="7">
        <v>-2971211</v>
      </c>
      <c r="K716" s="7">
        <v>-7114739</v>
      </c>
      <c r="L716" s="7">
        <v>-40339745</v>
      </c>
      <c r="M716" s="7">
        <v>-227776633</v>
      </c>
      <c r="N716" s="7">
        <v>50625677</v>
      </c>
      <c r="O716" s="7">
        <v>-11022773</v>
      </c>
      <c r="P716" s="7">
        <v>-33224209</v>
      </c>
      <c r="Q716" s="7">
        <v>-231863457</v>
      </c>
      <c r="R716" s="7">
        <v>3382052</v>
      </c>
      <c r="S716" s="7">
        <v>-10483695</v>
      </c>
      <c r="T716" s="7">
        <v>-92652604</v>
      </c>
      <c r="U716" s="7">
        <v>-27239029</v>
      </c>
      <c r="V716" s="7">
        <v>-34505200</v>
      </c>
      <c r="W716" s="7">
        <v>5259446</v>
      </c>
      <c r="X716" s="7">
        <v>-180348502</v>
      </c>
      <c r="Y716" s="7">
        <v>-13610173</v>
      </c>
      <c r="Z716" s="7">
        <v>-133987865</v>
      </c>
      <c r="AA716" s="7">
        <v>-3561407</v>
      </c>
      <c r="AB716" s="7">
        <v>-210254920</v>
      </c>
      <c r="AC716" s="7">
        <v>-1435284314</v>
      </c>
      <c r="AD716" s="7">
        <v>14587451</v>
      </c>
      <c r="AE716" s="7">
        <v>-2548259</v>
      </c>
      <c r="AF716" s="7">
        <v>-5216727</v>
      </c>
      <c r="AG716" s="7">
        <v>-9166225</v>
      </c>
      <c r="AH716" s="7">
        <v>-17362695</v>
      </c>
      <c r="AI716" s="5"/>
      <c r="AJ716" s="7">
        <v>-610670</v>
      </c>
      <c r="AK716" s="7">
        <v>-197506437</v>
      </c>
      <c r="AL716" s="7">
        <v>-19176153</v>
      </c>
      <c r="AM716" s="7">
        <v>-90358435</v>
      </c>
      <c r="AN716" s="7">
        <v>2347046</v>
      </c>
      <c r="AO716" s="7">
        <v>2245914533</v>
      </c>
      <c r="AP716" s="7">
        <v>-2745801121</v>
      </c>
      <c r="AQ716" s="7">
        <v>-6925090</v>
      </c>
      <c r="AR716" s="7">
        <v>-7132239</v>
      </c>
      <c r="AS716" s="7">
        <v>-1741938</v>
      </c>
      <c r="AT716" s="7">
        <v>27525746</v>
      </c>
      <c r="AU716" s="7">
        <v>-73378474</v>
      </c>
      <c r="AV716" s="7">
        <v>-81862659</v>
      </c>
      <c r="AW716" s="7">
        <v>-155427025</v>
      </c>
      <c r="AX716" s="7">
        <v>-2396525</v>
      </c>
      <c r="AY716" s="7">
        <v>8886755</v>
      </c>
      <c r="AZ716" s="7">
        <v>-1389221</v>
      </c>
      <c r="BA716" s="8">
        <f t="shared" si="17"/>
        <v>-5939410307</v>
      </c>
    </row>
    <row r="717" spans="1:53" x14ac:dyDescent="0.35">
      <c r="A717" s="1" t="s">
        <v>353</v>
      </c>
      <c r="B717" s="1" t="s">
        <v>1049</v>
      </c>
      <c r="C717" s="7">
        <v>-77119499</v>
      </c>
      <c r="D717" s="5"/>
      <c r="E717" s="7">
        <v>28087529</v>
      </c>
      <c r="F717" s="7">
        <v>-24794609</v>
      </c>
      <c r="G717" s="7">
        <v>-1641049284</v>
      </c>
      <c r="H717" s="7">
        <v>-1160790</v>
      </c>
      <c r="I717" s="5"/>
      <c r="J717" s="7">
        <v>-2189540</v>
      </c>
      <c r="K717" s="7">
        <v>-18201</v>
      </c>
      <c r="L717" s="7">
        <v>-40273328</v>
      </c>
      <c r="M717" s="7">
        <v>-233822143</v>
      </c>
      <c r="N717" s="7">
        <v>51792239</v>
      </c>
      <c r="O717" s="7">
        <v>-6933404</v>
      </c>
      <c r="P717" s="7">
        <v>-27498504</v>
      </c>
      <c r="Q717" s="7">
        <v>-19510205</v>
      </c>
      <c r="R717" s="7">
        <v>3576135</v>
      </c>
      <c r="S717" s="7">
        <v>-804289</v>
      </c>
      <c r="T717" s="7">
        <v>-42961856</v>
      </c>
      <c r="U717" s="7">
        <v>-25640236</v>
      </c>
      <c r="V717" s="7">
        <v>-11113371</v>
      </c>
      <c r="W717" s="5"/>
      <c r="X717" s="5"/>
      <c r="Y717" s="7">
        <v>-12629122</v>
      </c>
      <c r="Z717" s="7">
        <v>51192618</v>
      </c>
      <c r="AA717" s="5"/>
      <c r="AB717" s="9">
        <v>0</v>
      </c>
      <c r="AC717" s="7">
        <v>-1278455635</v>
      </c>
      <c r="AD717" s="7">
        <v>11806041</v>
      </c>
      <c r="AE717" s="5"/>
      <c r="AF717" s="7">
        <v>-547128</v>
      </c>
      <c r="AG717" s="7">
        <v>-439104</v>
      </c>
      <c r="AH717" s="7">
        <v>-69734267</v>
      </c>
      <c r="AI717" s="5"/>
      <c r="AJ717" s="7">
        <v>-364521</v>
      </c>
      <c r="AK717" s="7">
        <v>-98031864</v>
      </c>
      <c r="AL717" s="7">
        <v>-10866620</v>
      </c>
      <c r="AM717" s="7">
        <v>-79891385</v>
      </c>
      <c r="AN717" s="7">
        <v>2347046</v>
      </c>
      <c r="AO717" s="7">
        <v>1388506721</v>
      </c>
      <c r="AP717" s="7">
        <v>-42106524</v>
      </c>
      <c r="AQ717" s="9">
        <v>0</v>
      </c>
      <c r="AR717" s="5"/>
      <c r="AS717" s="7">
        <v>-1845702</v>
      </c>
      <c r="AT717" s="7">
        <v>-15507141</v>
      </c>
      <c r="AU717" s="7">
        <v>-5392915</v>
      </c>
      <c r="AV717" s="7">
        <v>-6952419</v>
      </c>
      <c r="AW717" s="7">
        <v>-68592588</v>
      </c>
      <c r="AX717" s="7">
        <v>-418432</v>
      </c>
      <c r="AY717" s="7">
        <v>8762810</v>
      </c>
      <c r="AZ717" s="7">
        <v>391953</v>
      </c>
      <c r="BA717" s="8">
        <f t="shared" si="17"/>
        <v>-2300201534</v>
      </c>
    </row>
    <row r="718" spans="1:53" x14ac:dyDescent="0.35">
      <c r="A718" s="1" t="s">
        <v>354</v>
      </c>
      <c r="B718" s="1" t="s">
        <v>1050</v>
      </c>
      <c r="C718" s="5"/>
      <c r="D718" s="5"/>
      <c r="E718" s="7">
        <v>-91994612</v>
      </c>
      <c r="F718" s="7">
        <v>-5398214</v>
      </c>
      <c r="G718" s="7">
        <v>-348035601</v>
      </c>
      <c r="H718" s="7">
        <v>-8045778</v>
      </c>
      <c r="I718" s="7">
        <v>-14187786</v>
      </c>
      <c r="J718" s="7">
        <v>-781671</v>
      </c>
      <c r="K718" s="7">
        <v>-7096538</v>
      </c>
      <c r="L718" s="7">
        <v>-66417</v>
      </c>
      <c r="M718" s="7">
        <v>6045510</v>
      </c>
      <c r="N718" s="7">
        <v>-1166562</v>
      </c>
      <c r="O718" s="7">
        <v>-4089369</v>
      </c>
      <c r="P718" s="7">
        <v>-5725705</v>
      </c>
      <c r="Q718" s="7">
        <v>-212353252</v>
      </c>
      <c r="R718" s="7">
        <v>-194083</v>
      </c>
      <c r="S718" s="7">
        <v>-9679406</v>
      </c>
      <c r="T718" s="7">
        <v>-49690748</v>
      </c>
      <c r="U718" s="7">
        <v>-1598793</v>
      </c>
      <c r="V718" s="7">
        <v>-23391829</v>
      </c>
      <c r="W718" s="7">
        <v>5259446</v>
      </c>
      <c r="X718" s="7">
        <v>-180348502</v>
      </c>
      <c r="Y718" s="7">
        <v>-981051</v>
      </c>
      <c r="Z718" s="7">
        <v>-185180483</v>
      </c>
      <c r="AA718" s="7">
        <v>-3561407</v>
      </c>
      <c r="AB718" s="7">
        <v>-210254920</v>
      </c>
      <c r="AC718" s="7">
        <v>-156828679</v>
      </c>
      <c r="AD718" s="7">
        <v>2781410</v>
      </c>
      <c r="AE718" s="7">
        <v>-2548259</v>
      </c>
      <c r="AF718" s="7">
        <v>-4669599</v>
      </c>
      <c r="AG718" s="7">
        <v>-8727121</v>
      </c>
      <c r="AH718" s="7">
        <v>52371572</v>
      </c>
      <c r="AI718" s="5"/>
      <c r="AJ718" s="7">
        <v>-246149</v>
      </c>
      <c r="AK718" s="7">
        <v>-99474573</v>
      </c>
      <c r="AL718" s="7">
        <v>-8309533</v>
      </c>
      <c r="AM718" s="7">
        <v>-10467050</v>
      </c>
      <c r="AN718" s="5"/>
      <c r="AO718" s="7">
        <v>857407812</v>
      </c>
      <c r="AP718" s="7">
        <v>-2703694597</v>
      </c>
      <c r="AQ718" s="7">
        <v>-6925090</v>
      </c>
      <c r="AR718" s="7">
        <v>-7132239</v>
      </c>
      <c r="AS718" s="7">
        <v>103764</v>
      </c>
      <c r="AT718" s="7">
        <v>43032887</v>
      </c>
      <c r="AU718" s="7">
        <v>-67985559</v>
      </c>
      <c r="AV718" s="7">
        <v>-74910240</v>
      </c>
      <c r="AW718" s="7">
        <v>-86834437</v>
      </c>
      <c r="AX718" s="7">
        <v>-1978093</v>
      </c>
      <c r="AY718" s="7">
        <v>123945</v>
      </c>
      <c r="AZ718" s="7">
        <v>-1781174</v>
      </c>
      <c r="BA718" s="8">
        <f t="shared" si="17"/>
        <v>-3639208773</v>
      </c>
    </row>
    <row r="719" spans="1:53" x14ac:dyDescent="0.35">
      <c r="A719" s="1" t="s">
        <v>355</v>
      </c>
      <c r="B719" s="1" t="s">
        <v>1051</v>
      </c>
      <c r="C719" s="5"/>
      <c r="D719" s="5"/>
      <c r="E719" s="5"/>
      <c r="F719" s="5"/>
      <c r="G719" s="5"/>
      <c r="H719" s="5"/>
      <c r="I719" s="5"/>
      <c r="J719" s="9">
        <v>0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9">
        <v>0</v>
      </c>
      <c r="AA719" s="5"/>
      <c r="AB719" s="9">
        <v>0</v>
      </c>
      <c r="AC719" s="5"/>
      <c r="AD719" s="9">
        <v>0</v>
      </c>
      <c r="AE719" s="5"/>
      <c r="AF719" s="9">
        <v>0</v>
      </c>
      <c r="AG719" s="9">
        <v>0</v>
      </c>
      <c r="AH719" s="5"/>
      <c r="AI719" s="5"/>
      <c r="AJ719" s="5"/>
      <c r="AK719" s="5"/>
      <c r="AL719" s="9">
        <v>0</v>
      </c>
      <c r="AM719" s="5"/>
      <c r="AN719" s="5"/>
      <c r="AO719" s="5"/>
      <c r="AP719" s="5"/>
      <c r="AQ719" s="9">
        <v>0</v>
      </c>
      <c r="AR719" s="5"/>
      <c r="AS719" s="5"/>
      <c r="AT719" s="5"/>
      <c r="AU719" s="5"/>
      <c r="AV719" s="5"/>
      <c r="AW719" s="9">
        <v>0</v>
      </c>
      <c r="AX719" s="5"/>
      <c r="AY719" s="5"/>
      <c r="AZ719" s="9">
        <v>0</v>
      </c>
      <c r="BA719" s="8">
        <f t="shared" si="17"/>
        <v>0</v>
      </c>
    </row>
    <row r="720" spans="1:53" x14ac:dyDescent="0.35">
      <c r="A720" s="1" t="s">
        <v>356</v>
      </c>
      <c r="B720" s="1" t="s">
        <v>1052</v>
      </c>
      <c r="C720" s="7">
        <v>-106105257</v>
      </c>
      <c r="D720" s="7">
        <v>-4400000</v>
      </c>
      <c r="E720" s="7">
        <v>-842293487</v>
      </c>
      <c r="F720" s="7">
        <v>-58416423</v>
      </c>
      <c r="G720" s="7">
        <v>-2231088323</v>
      </c>
      <c r="H720" s="7">
        <v>-15976605</v>
      </c>
      <c r="I720" s="7">
        <v>-286987802</v>
      </c>
      <c r="J720" s="7">
        <v>-62825248</v>
      </c>
      <c r="K720" s="7">
        <v>-197378764</v>
      </c>
      <c r="L720" s="7">
        <v>-48809745</v>
      </c>
      <c r="M720" s="7">
        <v>-238515290</v>
      </c>
      <c r="N720" s="7">
        <v>-118242904</v>
      </c>
      <c r="O720" s="7">
        <v>-55422773</v>
      </c>
      <c r="P720" s="7">
        <v>-37724209</v>
      </c>
      <c r="Q720" s="7">
        <v>-1021841063</v>
      </c>
      <c r="R720" s="7">
        <v>-12317828</v>
      </c>
      <c r="S720" s="7">
        <v>-47983695</v>
      </c>
      <c r="T720" s="7">
        <v>-256270204</v>
      </c>
      <c r="U720" s="7">
        <v>-80739029</v>
      </c>
      <c r="V720" s="7">
        <v>-73319440</v>
      </c>
      <c r="W720" s="7">
        <v>-58658225</v>
      </c>
      <c r="X720" s="7">
        <v>-258995793</v>
      </c>
      <c r="Y720" s="7">
        <v>-30775173</v>
      </c>
      <c r="Z720" s="7">
        <v>-1790991684</v>
      </c>
      <c r="AA720" s="7">
        <v>-20005379</v>
      </c>
      <c r="AB720" s="7">
        <v>-916745938</v>
      </c>
      <c r="AC720" s="7">
        <v>-1489284314</v>
      </c>
      <c r="AD720" s="7">
        <v>-75784763</v>
      </c>
      <c r="AE720" s="7">
        <v>-12048259</v>
      </c>
      <c r="AF720" s="7">
        <v>-31306391</v>
      </c>
      <c r="AG720" s="7">
        <v>-26166225</v>
      </c>
      <c r="AH720" s="7">
        <v>-524696340</v>
      </c>
      <c r="AI720" s="7">
        <v>-9869442</v>
      </c>
      <c r="AJ720" s="7">
        <v>-11570670</v>
      </c>
      <c r="AK720" s="7">
        <v>-1334510861</v>
      </c>
      <c r="AL720" s="7">
        <v>-189431818</v>
      </c>
      <c r="AM720" s="7">
        <v>-128358435</v>
      </c>
      <c r="AN720" s="7">
        <v>-6623184</v>
      </c>
      <c r="AO720" s="7">
        <v>-832116009</v>
      </c>
      <c r="AP720" s="7">
        <v>-11233873016</v>
      </c>
      <c r="AQ720" s="7">
        <v>-587342546</v>
      </c>
      <c r="AR720" s="7">
        <v>-52983165</v>
      </c>
      <c r="AS720" s="7">
        <v>-33435700</v>
      </c>
      <c r="AT720" s="7">
        <v>-256124482</v>
      </c>
      <c r="AU720" s="7">
        <v>-82378474</v>
      </c>
      <c r="AV720" s="7">
        <v>-291879587</v>
      </c>
      <c r="AW720" s="7">
        <v>-1268401443</v>
      </c>
      <c r="AX720" s="7">
        <v>-7107540</v>
      </c>
      <c r="AY720" s="7">
        <v>-6203646</v>
      </c>
      <c r="AZ720" s="7">
        <v>-12053331</v>
      </c>
      <c r="BA720" s="8">
        <f t="shared" si="17"/>
        <v>-27376379922</v>
      </c>
    </row>
    <row r="721" spans="1:53" ht="10.5" x14ac:dyDescent="0.35">
      <c r="A721" s="12" t="s">
        <v>357</v>
      </c>
      <c r="B721" s="12" t="s">
        <v>573</v>
      </c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8"/>
    </row>
    <row r="722" spans="1:53" x14ac:dyDescent="0.35">
      <c r="A722" s="1" t="s">
        <v>357</v>
      </c>
      <c r="B722" s="1" t="s">
        <v>573</v>
      </c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8"/>
    </row>
    <row r="723" spans="1:53" x14ac:dyDescent="0.35">
      <c r="A723" s="1" t="s">
        <v>358</v>
      </c>
      <c r="B723" s="1" t="s">
        <v>574</v>
      </c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8"/>
    </row>
    <row r="724" spans="1:53" x14ac:dyDescent="0.35">
      <c r="A724" s="1" t="s">
        <v>359</v>
      </c>
      <c r="B724" s="1" t="s">
        <v>1053</v>
      </c>
      <c r="C724" s="7">
        <v>11123843</v>
      </c>
      <c r="D724" s="7">
        <v>9201</v>
      </c>
      <c r="E724" s="7">
        <v>-51267595</v>
      </c>
      <c r="F724" s="7">
        <v>-341721</v>
      </c>
      <c r="G724" s="7">
        <v>60709255</v>
      </c>
      <c r="H724" s="7">
        <v>8804100</v>
      </c>
      <c r="I724" s="7">
        <v>11716206</v>
      </c>
      <c r="J724" s="7">
        <v>1923053</v>
      </c>
      <c r="K724" s="7">
        <v>-15416045</v>
      </c>
      <c r="L724" s="7">
        <v>753046</v>
      </c>
      <c r="M724" s="7">
        <v>1517522</v>
      </c>
      <c r="N724" s="7">
        <v>-615737</v>
      </c>
      <c r="O724" s="7">
        <v>3424685</v>
      </c>
      <c r="P724" s="7">
        <v>5183870</v>
      </c>
      <c r="Q724" s="7">
        <v>205449796</v>
      </c>
      <c r="R724" s="7">
        <v>71290</v>
      </c>
      <c r="S724" s="7">
        <v>7286724</v>
      </c>
      <c r="T724" s="7">
        <v>54610014</v>
      </c>
      <c r="U724" s="7">
        <v>-2810345</v>
      </c>
      <c r="V724" s="7">
        <v>24111525</v>
      </c>
      <c r="W724" s="7">
        <v>-4438836</v>
      </c>
      <c r="X724" s="7">
        <v>175424639</v>
      </c>
      <c r="Y724" s="7">
        <v>537778</v>
      </c>
      <c r="Z724" s="7">
        <v>42015991</v>
      </c>
      <c r="AA724" s="7">
        <v>3423834</v>
      </c>
      <c r="AB724" s="7">
        <v>109880636</v>
      </c>
      <c r="AC724" s="7">
        <v>114658805</v>
      </c>
      <c r="AD724" s="7">
        <v>-3025319</v>
      </c>
      <c r="AE724" s="7">
        <v>2812439</v>
      </c>
      <c r="AF724" s="7">
        <v>-513170</v>
      </c>
      <c r="AG724" s="7">
        <v>9611682</v>
      </c>
      <c r="AH724" s="7">
        <v>-110405287</v>
      </c>
      <c r="AI724" s="7">
        <v>195555</v>
      </c>
      <c r="AJ724" s="7">
        <v>627091</v>
      </c>
      <c r="AK724" s="7">
        <v>57805811</v>
      </c>
      <c r="AL724" s="7">
        <v>-912235</v>
      </c>
      <c r="AM724" s="7">
        <v>13210729</v>
      </c>
      <c r="AN724" s="7">
        <v>118469</v>
      </c>
      <c r="AO724" s="7">
        <v>-967709660</v>
      </c>
      <c r="AP724" s="7">
        <v>-1316281121</v>
      </c>
      <c r="AQ724" s="7">
        <v>7485039</v>
      </c>
      <c r="AR724" s="7">
        <v>3559205</v>
      </c>
      <c r="AS724" s="7">
        <v>-188516</v>
      </c>
      <c r="AT724" s="7">
        <v>-50301402</v>
      </c>
      <c r="AU724" s="7">
        <v>58858989</v>
      </c>
      <c r="AV724" s="7">
        <v>63483546</v>
      </c>
      <c r="AW724" s="7">
        <v>26098000</v>
      </c>
      <c r="AX724" s="7">
        <v>1958271</v>
      </c>
      <c r="AY724" s="7">
        <v>-2092</v>
      </c>
      <c r="AZ724" s="7">
        <v>1744364</v>
      </c>
      <c r="BA724" s="8">
        <f t="shared" si="17"/>
        <v>-1434024078</v>
      </c>
    </row>
    <row r="725" spans="1:53" x14ac:dyDescent="0.35">
      <c r="A725" s="1" t="s">
        <v>360</v>
      </c>
      <c r="B725" s="1" t="s">
        <v>1054</v>
      </c>
      <c r="C725" s="7">
        <v>49133786</v>
      </c>
      <c r="D725" s="7">
        <v>5315659</v>
      </c>
      <c r="E725" s="7">
        <v>1809457200</v>
      </c>
      <c r="F725" s="5"/>
      <c r="G725" s="7">
        <v>-44246633</v>
      </c>
      <c r="H725" s="7">
        <v>13834754</v>
      </c>
      <c r="I725" s="7">
        <v>619403718</v>
      </c>
      <c r="J725" s="7">
        <v>12789170</v>
      </c>
      <c r="K725" s="7">
        <v>269887278</v>
      </c>
      <c r="L725" s="7">
        <v>7460402</v>
      </c>
      <c r="M725" s="7">
        <v>27164429</v>
      </c>
      <c r="N725" s="7">
        <v>183856544</v>
      </c>
      <c r="O725" s="7">
        <v>11395158</v>
      </c>
      <c r="P725" s="7">
        <v>11976251</v>
      </c>
      <c r="Q725" s="7">
        <v>1772891356</v>
      </c>
      <c r="R725" s="7">
        <v>1510567</v>
      </c>
      <c r="S725" s="7">
        <v>46495</v>
      </c>
      <c r="T725" s="7">
        <v>97803593</v>
      </c>
      <c r="U725" s="7">
        <v>147123822</v>
      </c>
      <c r="V725" s="7">
        <v>23906966</v>
      </c>
      <c r="W725" s="7">
        <v>177507</v>
      </c>
      <c r="X725" s="7">
        <v>328984798</v>
      </c>
      <c r="Y725" s="5"/>
      <c r="Z725" s="7">
        <v>1572412134</v>
      </c>
      <c r="AA725" s="7">
        <v>3907306</v>
      </c>
      <c r="AB725" s="7">
        <v>5383507708</v>
      </c>
      <c r="AC725" s="7">
        <v>286234904</v>
      </c>
      <c r="AD725" s="7">
        <v>86202769</v>
      </c>
      <c r="AE725" s="7">
        <v>10829595</v>
      </c>
      <c r="AF725" s="7">
        <v>4887909</v>
      </c>
      <c r="AG725" s="7">
        <v>7672225</v>
      </c>
      <c r="AH725" s="7">
        <v>969214285</v>
      </c>
      <c r="AI725" s="7">
        <v>4041998</v>
      </c>
      <c r="AJ725" s="7">
        <v>6803490</v>
      </c>
      <c r="AK725" s="7">
        <v>1830629968</v>
      </c>
      <c r="AL725" s="7">
        <v>177836008</v>
      </c>
      <c r="AM725" s="7">
        <v>52796095</v>
      </c>
      <c r="AN725" s="7">
        <v>2397793</v>
      </c>
      <c r="AO725" s="7">
        <v>4315404675</v>
      </c>
      <c r="AP725" s="7">
        <v>27666415391</v>
      </c>
      <c r="AQ725" s="7">
        <v>1524645081</v>
      </c>
      <c r="AR725" s="7">
        <v>38435156</v>
      </c>
      <c r="AS725" s="7">
        <v>-420160</v>
      </c>
      <c r="AT725" s="7">
        <v>110331929</v>
      </c>
      <c r="AU725" s="7">
        <v>5455887</v>
      </c>
      <c r="AV725" s="7">
        <v>1192852166</v>
      </c>
      <c r="AW725" s="7">
        <v>679000000</v>
      </c>
      <c r="AX725" s="7">
        <v>2898709</v>
      </c>
      <c r="AY725" s="5"/>
      <c r="AZ725" s="7">
        <v>3987489</v>
      </c>
      <c r="BA725" s="8">
        <f t="shared" si="17"/>
        <v>51288253330</v>
      </c>
    </row>
    <row r="726" spans="1:53" x14ac:dyDescent="0.35">
      <c r="A726" s="1" t="s">
        <v>361</v>
      </c>
      <c r="B726" s="1" t="s">
        <v>1055</v>
      </c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7">
        <v>11732</v>
      </c>
      <c r="O726" s="5"/>
      <c r="P726" s="5"/>
      <c r="Q726" s="5"/>
      <c r="R726" s="5"/>
      <c r="S726" s="5"/>
      <c r="T726" s="7">
        <v>28771692</v>
      </c>
      <c r="U726" s="7">
        <v>31074351</v>
      </c>
      <c r="V726" s="5"/>
      <c r="W726" s="5"/>
      <c r="X726" s="7">
        <v>30983685</v>
      </c>
      <c r="Y726" s="5"/>
      <c r="Z726" s="5"/>
      <c r="AA726" s="5"/>
      <c r="AB726" s="7">
        <v>4737857055</v>
      </c>
      <c r="AC726" s="9">
        <v>0</v>
      </c>
      <c r="AD726" s="5"/>
      <c r="AE726" s="5"/>
      <c r="AF726" s="5"/>
      <c r="AG726" s="5"/>
      <c r="AH726" s="5"/>
      <c r="AI726" s="5"/>
      <c r="AJ726" s="5"/>
      <c r="AK726" s="5"/>
      <c r="AL726" s="7">
        <v>26989469</v>
      </c>
      <c r="AM726" s="5"/>
      <c r="AN726" s="5"/>
      <c r="AO726" s="5"/>
      <c r="AP726" s="7">
        <v>8780521403</v>
      </c>
      <c r="AQ726" s="7">
        <v>1524642546</v>
      </c>
      <c r="AR726" s="7">
        <v>6322953</v>
      </c>
      <c r="AS726" s="5"/>
      <c r="AT726" s="5"/>
      <c r="AU726" s="7">
        <v>5455887</v>
      </c>
      <c r="AV726" s="7">
        <v>8282055</v>
      </c>
      <c r="AW726" s="9">
        <v>0</v>
      </c>
      <c r="AX726" s="5"/>
      <c r="AY726" s="5"/>
      <c r="AZ726" s="9">
        <v>0</v>
      </c>
      <c r="BA726" s="8">
        <f t="shared" si="17"/>
        <v>15180912828</v>
      </c>
    </row>
    <row r="727" spans="1:53" x14ac:dyDescent="0.35">
      <c r="A727" s="1" t="s">
        <v>362</v>
      </c>
      <c r="B727" s="1" t="s">
        <v>1056</v>
      </c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8">
        <f t="shared" si="17"/>
        <v>0</v>
      </c>
    </row>
    <row r="728" spans="1:53" x14ac:dyDescent="0.35">
      <c r="A728" s="1" t="s">
        <v>363</v>
      </c>
      <c r="B728" s="1" t="s">
        <v>1057</v>
      </c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7">
        <v>11732</v>
      </c>
      <c r="O728" s="5"/>
      <c r="P728" s="5"/>
      <c r="Q728" s="5"/>
      <c r="R728" s="5"/>
      <c r="S728" s="5"/>
      <c r="T728" s="7">
        <v>28771692</v>
      </c>
      <c r="U728" s="7">
        <v>31074351</v>
      </c>
      <c r="V728" s="5"/>
      <c r="W728" s="5"/>
      <c r="X728" s="7">
        <v>30983685</v>
      </c>
      <c r="Y728" s="5"/>
      <c r="Z728" s="5"/>
      <c r="AA728" s="5"/>
      <c r="AB728" s="7">
        <v>4737857055</v>
      </c>
      <c r="AC728" s="9">
        <v>0</v>
      </c>
      <c r="AD728" s="5"/>
      <c r="AE728" s="5"/>
      <c r="AF728" s="5"/>
      <c r="AG728" s="5"/>
      <c r="AH728" s="5"/>
      <c r="AI728" s="5"/>
      <c r="AJ728" s="5"/>
      <c r="AK728" s="5"/>
      <c r="AL728" s="7">
        <v>26989469</v>
      </c>
      <c r="AM728" s="5"/>
      <c r="AN728" s="5"/>
      <c r="AO728" s="5"/>
      <c r="AP728" s="7">
        <v>8780521403</v>
      </c>
      <c r="AQ728" s="7">
        <v>1524642546</v>
      </c>
      <c r="AR728" s="7">
        <v>6322953</v>
      </c>
      <c r="AS728" s="5"/>
      <c r="AT728" s="5"/>
      <c r="AU728" s="7">
        <v>5455887</v>
      </c>
      <c r="AV728" s="7">
        <v>8282055</v>
      </c>
      <c r="AW728" s="9">
        <v>0</v>
      </c>
      <c r="AX728" s="5"/>
      <c r="AY728" s="5"/>
      <c r="AZ728" s="9">
        <v>0</v>
      </c>
      <c r="BA728" s="8">
        <f t="shared" si="17"/>
        <v>15180912828</v>
      </c>
    </row>
    <row r="729" spans="1:53" x14ac:dyDescent="0.35">
      <c r="A729" s="1" t="s">
        <v>175</v>
      </c>
      <c r="B729" s="1" t="s">
        <v>836</v>
      </c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8"/>
    </row>
    <row r="730" spans="1:53" x14ac:dyDescent="0.35">
      <c r="A730" s="1" t="s">
        <v>176</v>
      </c>
      <c r="B730" s="1" t="s">
        <v>837</v>
      </c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7">
        <v>1258802041</v>
      </c>
      <c r="AC730" s="9">
        <v>0</v>
      </c>
      <c r="AD730" s="5"/>
      <c r="AE730" s="5"/>
      <c r="AF730" s="5"/>
      <c r="AG730" s="5"/>
      <c r="AH730" s="5"/>
      <c r="AI730" s="5"/>
      <c r="AJ730" s="5"/>
      <c r="AK730" s="5"/>
      <c r="AL730" s="7">
        <v>26989469</v>
      </c>
      <c r="AM730" s="5"/>
      <c r="AN730" s="5"/>
      <c r="AO730" s="5"/>
      <c r="AP730" s="7">
        <v>7057371756</v>
      </c>
      <c r="AQ730" s="7">
        <v>705274047</v>
      </c>
      <c r="AR730" s="5"/>
      <c r="AS730" s="5"/>
      <c r="AT730" s="5"/>
      <c r="AU730" s="5"/>
      <c r="AV730" s="7">
        <v>8282055</v>
      </c>
      <c r="AW730" s="9">
        <v>0</v>
      </c>
      <c r="AX730" s="5"/>
      <c r="AY730" s="5"/>
      <c r="AZ730" s="9">
        <v>0</v>
      </c>
      <c r="BA730" s="8">
        <f t="shared" si="17"/>
        <v>9056719368</v>
      </c>
    </row>
    <row r="731" spans="1:53" x14ac:dyDescent="0.35">
      <c r="A731" s="1" t="s">
        <v>177</v>
      </c>
      <c r="B731" s="1" t="s">
        <v>838</v>
      </c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7">
        <v>34124802</v>
      </c>
      <c r="AC731" s="9">
        <v>0</v>
      </c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7">
        <v>868186301</v>
      </c>
      <c r="AQ731" s="7">
        <v>17520497</v>
      </c>
      <c r="AR731" s="5"/>
      <c r="AS731" s="5"/>
      <c r="AT731" s="5"/>
      <c r="AU731" s="5"/>
      <c r="AV731" s="5"/>
      <c r="AW731" s="9">
        <v>0</v>
      </c>
      <c r="AX731" s="5"/>
      <c r="AY731" s="5"/>
      <c r="AZ731" s="9">
        <v>0</v>
      </c>
      <c r="BA731" s="8">
        <f t="shared" si="17"/>
        <v>919831600</v>
      </c>
    </row>
    <row r="732" spans="1:53" x14ac:dyDescent="0.35">
      <c r="A732" s="1" t="s">
        <v>178</v>
      </c>
      <c r="B732" s="1" t="s">
        <v>839</v>
      </c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9">
        <v>0</v>
      </c>
      <c r="AC732" s="9">
        <v>0</v>
      </c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9">
        <v>0</v>
      </c>
      <c r="AQ732" s="7">
        <v>379393200</v>
      </c>
      <c r="AR732" s="5"/>
      <c r="AS732" s="5"/>
      <c r="AT732" s="5"/>
      <c r="AU732" s="5"/>
      <c r="AV732" s="5"/>
      <c r="AW732" s="9">
        <v>0</v>
      </c>
      <c r="AX732" s="5"/>
      <c r="AY732" s="5"/>
      <c r="AZ732" s="9">
        <v>0</v>
      </c>
      <c r="BA732" s="8">
        <f t="shared" si="17"/>
        <v>379393200</v>
      </c>
    </row>
    <row r="733" spans="1:53" x14ac:dyDescent="0.35">
      <c r="A733" s="1" t="s">
        <v>179</v>
      </c>
      <c r="B733" s="1" t="s">
        <v>840</v>
      </c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7">
        <v>28771692</v>
      </c>
      <c r="U733" s="7">
        <v>31074351</v>
      </c>
      <c r="V733" s="5"/>
      <c r="W733" s="5"/>
      <c r="X733" s="7">
        <v>30983685</v>
      </c>
      <c r="Y733" s="5"/>
      <c r="Z733" s="5"/>
      <c r="AA733" s="5"/>
      <c r="AB733" s="7">
        <v>3444930212</v>
      </c>
      <c r="AC733" s="9">
        <v>0</v>
      </c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7">
        <v>854963346</v>
      </c>
      <c r="AQ733" s="7">
        <v>422454802</v>
      </c>
      <c r="AR733" s="7">
        <v>6322953</v>
      </c>
      <c r="AS733" s="5"/>
      <c r="AT733" s="5"/>
      <c r="AU733" s="7">
        <v>5455887</v>
      </c>
      <c r="AV733" s="5"/>
      <c r="AW733" s="9">
        <v>0</v>
      </c>
      <c r="AX733" s="5"/>
      <c r="AY733" s="5"/>
      <c r="AZ733" s="9">
        <v>0</v>
      </c>
      <c r="BA733" s="8">
        <f t="shared" si="17"/>
        <v>4824956928</v>
      </c>
    </row>
    <row r="734" spans="1:53" x14ac:dyDescent="0.35">
      <c r="A734" s="1" t="s">
        <v>180</v>
      </c>
      <c r="B734" s="1" t="s">
        <v>841</v>
      </c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7">
        <v>11732</v>
      </c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9">
        <v>0</v>
      </c>
      <c r="AC734" s="9">
        <v>0</v>
      </c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9">
        <v>0</v>
      </c>
      <c r="AQ734" s="9">
        <v>0</v>
      </c>
      <c r="AR734" s="5"/>
      <c r="AS734" s="5"/>
      <c r="AT734" s="5"/>
      <c r="AU734" s="5"/>
      <c r="AV734" s="5"/>
      <c r="AW734" s="9">
        <v>0</v>
      </c>
      <c r="AX734" s="5"/>
      <c r="AY734" s="5"/>
      <c r="AZ734" s="9">
        <v>0</v>
      </c>
      <c r="BA734" s="8">
        <f t="shared" si="17"/>
        <v>11732</v>
      </c>
    </row>
    <row r="735" spans="1:53" x14ac:dyDescent="0.35">
      <c r="A735" s="1" t="s">
        <v>582</v>
      </c>
      <c r="B735" s="1" t="s">
        <v>917</v>
      </c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8"/>
    </row>
    <row r="736" spans="1:53" x14ac:dyDescent="0.35">
      <c r="A736" s="1" t="s">
        <v>583</v>
      </c>
      <c r="B736" s="1" t="s">
        <v>918</v>
      </c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7">
        <v>28771692</v>
      </c>
      <c r="U736" s="7">
        <v>31074351</v>
      </c>
      <c r="V736" s="5"/>
      <c r="W736" s="5"/>
      <c r="X736" s="5"/>
      <c r="Y736" s="5"/>
      <c r="Z736" s="5"/>
      <c r="AA736" s="5"/>
      <c r="AB736" s="7">
        <v>527003668</v>
      </c>
      <c r="AC736" s="5"/>
      <c r="AD736" s="5"/>
      <c r="AE736" s="5"/>
      <c r="AF736" s="5"/>
      <c r="AG736" s="5"/>
      <c r="AH736" s="5"/>
      <c r="AI736" s="5"/>
      <c r="AJ736" s="5"/>
      <c r="AK736" s="5"/>
      <c r="AL736" s="7">
        <v>26989469</v>
      </c>
      <c r="AM736" s="5"/>
      <c r="AN736" s="5"/>
      <c r="AO736" s="5"/>
      <c r="AP736" s="7">
        <v>2947621385</v>
      </c>
      <c r="AQ736" s="7">
        <v>923880518</v>
      </c>
      <c r="AR736" s="7">
        <v>6322953</v>
      </c>
      <c r="AS736" s="5"/>
      <c r="AT736" s="5"/>
      <c r="AU736" s="5"/>
      <c r="AV736" s="7">
        <v>8282055</v>
      </c>
      <c r="AW736" s="5"/>
      <c r="AX736" s="5"/>
      <c r="AY736" s="5"/>
      <c r="AZ736" s="9">
        <v>0</v>
      </c>
      <c r="BA736" s="8">
        <f t="shared" si="17"/>
        <v>4499946091</v>
      </c>
    </row>
    <row r="737" spans="1:53" x14ac:dyDescent="0.35">
      <c r="A737" s="1" t="s">
        <v>584</v>
      </c>
      <c r="B737" s="1" t="s">
        <v>919</v>
      </c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7">
        <v>3837237957</v>
      </c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7">
        <v>2120713676</v>
      </c>
      <c r="AQ737" s="7">
        <v>600762028</v>
      </c>
      <c r="AR737" s="5"/>
      <c r="AS737" s="5"/>
      <c r="AT737" s="5"/>
      <c r="AU737" s="7">
        <v>5455887</v>
      </c>
      <c r="AV737" s="5"/>
      <c r="AW737" s="5"/>
      <c r="AX737" s="5"/>
      <c r="AY737" s="5"/>
      <c r="AZ737" s="9">
        <v>0</v>
      </c>
      <c r="BA737" s="8">
        <f t="shared" si="17"/>
        <v>6564169548</v>
      </c>
    </row>
    <row r="738" spans="1:53" x14ac:dyDescent="0.35">
      <c r="A738" s="1" t="s">
        <v>585</v>
      </c>
      <c r="B738" s="1" t="s">
        <v>920</v>
      </c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7">
        <v>11732</v>
      </c>
      <c r="O738" s="5"/>
      <c r="P738" s="5"/>
      <c r="Q738" s="5"/>
      <c r="R738" s="5"/>
      <c r="S738" s="5"/>
      <c r="T738" s="5"/>
      <c r="U738" s="5"/>
      <c r="V738" s="5"/>
      <c r="W738" s="5"/>
      <c r="X738" s="7">
        <v>30983685</v>
      </c>
      <c r="Y738" s="5"/>
      <c r="Z738" s="5"/>
      <c r="AA738" s="5"/>
      <c r="AB738" s="7">
        <v>37764895</v>
      </c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7">
        <v>197475918</v>
      </c>
      <c r="AQ738" s="9">
        <v>0</v>
      </c>
      <c r="AR738" s="5"/>
      <c r="AS738" s="5"/>
      <c r="AT738" s="5"/>
      <c r="AU738" s="5"/>
      <c r="AV738" s="5"/>
      <c r="AW738" s="5"/>
      <c r="AX738" s="5"/>
      <c r="AY738" s="5"/>
      <c r="AZ738" s="9">
        <v>0</v>
      </c>
      <c r="BA738" s="8">
        <f t="shared" si="17"/>
        <v>266236230</v>
      </c>
    </row>
    <row r="739" spans="1:53" x14ac:dyDescent="0.35">
      <c r="A739" s="1" t="s">
        <v>586</v>
      </c>
      <c r="B739" s="1" t="s">
        <v>921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7">
        <v>335875416</v>
      </c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7">
        <v>3502700326</v>
      </c>
      <c r="AQ739" s="9">
        <v>0</v>
      </c>
      <c r="AR739" s="5"/>
      <c r="AS739" s="5"/>
      <c r="AT739" s="5"/>
      <c r="AU739" s="5"/>
      <c r="AV739" s="5"/>
      <c r="AW739" s="5"/>
      <c r="AX739" s="5"/>
      <c r="AY739" s="5"/>
      <c r="AZ739" s="9">
        <v>0</v>
      </c>
      <c r="BA739" s="8">
        <f t="shared" si="17"/>
        <v>3838575742</v>
      </c>
    </row>
    <row r="740" spans="1:53" x14ac:dyDescent="0.35">
      <c r="A740" s="1" t="s">
        <v>587</v>
      </c>
      <c r="B740" s="1" t="s">
        <v>922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7">
        <v>-24881</v>
      </c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7">
        <v>12010098</v>
      </c>
      <c r="AQ740" s="9">
        <v>0</v>
      </c>
      <c r="AR740" s="5"/>
      <c r="AS740" s="5"/>
      <c r="AT740" s="5"/>
      <c r="AU740" s="5"/>
      <c r="AV740" s="5"/>
      <c r="AW740" s="5"/>
      <c r="AX740" s="5"/>
      <c r="AY740" s="5"/>
      <c r="AZ740" s="9">
        <v>0</v>
      </c>
      <c r="BA740" s="8">
        <f t="shared" si="17"/>
        <v>11985217</v>
      </c>
    </row>
    <row r="741" spans="1:53" x14ac:dyDescent="0.35">
      <c r="A741" s="1" t="s">
        <v>588</v>
      </c>
      <c r="B741" s="1" t="s">
        <v>923</v>
      </c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8"/>
    </row>
    <row r="742" spans="1:53" x14ac:dyDescent="0.35">
      <c r="A742" s="1" t="s">
        <v>589</v>
      </c>
      <c r="B742" s="1" t="s">
        <v>924</v>
      </c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7">
        <v>11732</v>
      </c>
      <c r="O742" s="5"/>
      <c r="P742" s="5"/>
      <c r="Q742" s="5"/>
      <c r="R742" s="5"/>
      <c r="S742" s="5"/>
      <c r="T742" s="7">
        <v>28771692</v>
      </c>
      <c r="U742" s="7">
        <v>31074351</v>
      </c>
      <c r="V742" s="5"/>
      <c r="W742" s="5"/>
      <c r="X742" s="7">
        <v>30983685</v>
      </c>
      <c r="Y742" s="5"/>
      <c r="Z742" s="5"/>
      <c r="AA742" s="5"/>
      <c r="AB742" s="7">
        <v>4717434594</v>
      </c>
      <c r="AC742" s="5"/>
      <c r="AD742" s="5"/>
      <c r="AE742" s="5"/>
      <c r="AF742" s="5"/>
      <c r="AG742" s="5"/>
      <c r="AH742" s="5"/>
      <c r="AI742" s="5"/>
      <c r="AJ742" s="5"/>
      <c r="AK742" s="5"/>
      <c r="AL742" s="7">
        <v>26989469</v>
      </c>
      <c r="AM742" s="5"/>
      <c r="AN742" s="5"/>
      <c r="AO742" s="5"/>
      <c r="AP742" s="7">
        <v>8698112591</v>
      </c>
      <c r="AQ742" s="7">
        <v>1519372581</v>
      </c>
      <c r="AR742" s="5"/>
      <c r="AS742" s="5"/>
      <c r="AT742" s="5"/>
      <c r="AU742" s="7">
        <v>5455887</v>
      </c>
      <c r="AV742" s="7">
        <v>8282055</v>
      </c>
      <c r="AW742" s="5"/>
      <c r="AX742" s="5"/>
      <c r="AY742" s="5"/>
      <c r="AZ742" s="9">
        <v>0</v>
      </c>
      <c r="BA742" s="8">
        <f t="shared" si="17"/>
        <v>15066488637</v>
      </c>
    </row>
    <row r="743" spans="1:53" x14ac:dyDescent="0.35">
      <c r="A743" s="1" t="s">
        <v>590</v>
      </c>
      <c r="B743" s="1" t="s">
        <v>925</v>
      </c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7">
        <v>20422461</v>
      </c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7">
        <v>82408812</v>
      </c>
      <c r="AQ743" s="7">
        <v>5269965</v>
      </c>
      <c r="AR743" s="5"/>
      <c r="AS743" s="5"/>
      <c r="AT743" s="5"/>
      <c r="AU743" s="5"/>
      <c r="AV743" s="5"/>
      <c r="AW743" s="5"/>
      <c r="AX743" s="5"/>
      <c r="AY743" s="5"/>
      <c r="AZ743" s="9">
        <v>0</v>
      </c>
      <c r="BA743" s="8">
        <f t="shared" si="17"/>
        <v>108101238</v>
      </c>
    </row>
    <row r="744" spans="1:53" x14ac:dyDescent="0.35">
      <c r="A744" s="1" t="s">
        <v>614</v>
      </c>
      <c r="B744" s="1" t="s">
        <v>926</v>
      </c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9">
        <v>0</v>
      </c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9">
        <v>0</v>
      </c>
      <c r="AQ744" s="9">
        <v>0</v>
      </c>
      <c r="AR744" s="7">
        <v>6322953</v>
      </c>
      <c r="AS744" s="5"/>
      <c r="AT744" s="5"/>
      <c r="AU744" s="5"/>
      <c r="AV744" s="5"/>
      <c r="AW744" s="5"/>
      <c r="AX744" s="5"/>
      <c r="AY744" s="5"/>
      <c r="AZ744" s="9">
        <v>0</v>
      </c>
      <c r="BA744" s="8">
        <f t="shared" si="17"/>
        <v>6322953</v>
      </c>
    </row>
    <row r="745" spans="1:53" x14ac:dyDescent="0.35">
      <c r="A745" s="1" t="s">
        <v>592</v>
      </c>
      <c r="B745" s="1" t="s">
        <v>927</v>
      </c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8"/>
    </row>
    <row r="746" spans="1:53" x14ac:dyDescent="0.35">
      <c r="A746" s="1" t="s">
        <v>593</v>
      </c>
      <c r="B746" s="1" t="s">
        <v>928</v>
      </c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7">
        <v>31074351</v>
      </c>
      <c r="V746" s="5"/>
      <c r="W746" s="5"/>
      <c r="X746" s="7">
        <v>30983685</v>
      </c>
      <c r="Y746" s="5"/>
      <c r="Z746" s="5"/>
      <c r="AA746" s="5"/>
      <c r="AB746" s="7">
        <v>174663444</v>
      </c>
      <c r="AC746" s="5"/>
      <c r="AD746" s="5"/>
      <c r="AE746" s="5"/>
      <c r="AF746" s="5"/>
      <c r="AG746" s="5"/>
      <c r="AH746" s="5"/>
      <c r="AI746" s="5"/>
      <c r="AJ746" s="5"/>
      <c r="AK746" s="5"/>
      <c r="AL746" s="7">
        <v>1515739</v>
      </c>
      <c r="AM746" s="5"/>
      <c r="AN746" s="5"/>
      <c r="AO746" s="5"/>
      <c r="AP746" s="7">
        <v>5021747398</v>
      </c>
      <c r="AQ746" s="7">
        <v>1524642546</v>
      </c>
      <c r="AR746" s="7">
        <v>6322953</v>
      </c>
      <c r="AS746" s="5"/>
      <c r="AT746" s="5"/>
      <c r="AU746" s="7">
        <v>5455887</v>
      </c>
      <c r="AV746" s="7">
        <v>8074614</v>
      </c>
      <c r="AW746" s="5"/>
      <c r="AX746" s="5"/>
      <c r="AY746" s="5"/>
      <c r="AZ746" s="9">
        <v>0</v>
      </c>
      <c r="BA746" s="8">
        <f t="shared" si="17"/>
        <v>6804480617</v>
      </c>
    </row>
    <row r="747" spans="1:53" x14ac:dyDescent="0.35">
      <c r="A747" s="1" t="s">
        <v>594</v>
      </c>
      <c r="B747" s="1" t="s">
        <v>929</v>
      </c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7">
        <v>11732</v>
      </c>
      <c r="O747" s="5"/>
      <c r="P747" s="5"/>
      <c r="Q747" s="5"/>
      <c r="R747" s="5"/>
      <c r="S747" s="5"/>
      <c r="T747" s="7">
        <v>28771692</v>
      </c>
      <c r="U747" s="5"/>
      <c r="V747" s="5"/>
      <c r="W747" s="5"/>
      <c r="X747" s="5"/>
      <c r="Y747" s="5"/>
      <c r="Z747" s="5"/>
      <c r="AA747" s="5"/>
      <c r="AB747" s="7">
        <v>4563193611</v>
      </c>
      <c r="AC747" s="5"/>
      <c r="AD747" s="5"/>
      <c r="AE747" s="5"/>
      <c r="AF747" s="5"/>
      <c r="AG747" s="5"/>
      <c r="AH747" s="5"/>
      <c r="AI747" s="5"/>
      <c r="AJ747" s="5"/>
      <c r="AK747" s="5"/>
      <c r="AL747" s="7">
        <v>25473730</v>
      </c>
      <c r="AM747" s="5"/>
      <c r="AN747" s="5"/>
      <c r="AO747" s="5"/>
      <c r="AP747" s="7">
        <v>3758774005</v>
      </c>
      <c r="AQ747" s="9">
        <v>0</v>
      </c>
      <c r="AR747" s="5"/>
      <c r="AS747" s="5"/>
      <c r="AT747" s="5"/>
      <c r="AU747" s="5"/>
      <c r="AV747" s="7">
        <v>207441</v>
      </c>
      <c r="AW747" s="5"/>
      <c r="AX747" s="5"/>
      <c r="AY747" s="5"/>
      <c r="AZ747" s="9">
        <v>0</v>
      </c>
      <c r="BA747" s="8">
        <f t="shared" si="17"/>
        <v>8376432211</v>
      </c>
    </row>
    <row r="748" spans="1:53" x14ac:dyDescent="0.35">
      <c r="A748" s="1" t="s">
        <v>364</v>
      </c>
      <c r="B748" s="1" t="s">
        <v>1058</v>
      </c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9">
        <v>0</v>
      </c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9">
        <v>0</v>
      </c>
      <c r="AQ748" s="9">
        <v>0</v>
      </c>
      <c r="AR748" s="5"/>
      <c r="AS748" s="5"/>
      <c r="AT748" s="5"/>
      <c r="AU748" s="5"/>
      <c r="AV748" s="5"/>
      <c r="AW748" s="9">
        <v>0</v>
      </c>
      <c r="AX748" s="5"/>
      <c r="AY748" s="5"/>
      <c r="AZ748" s="9">
        <v>0</v>
      </c>
      <c r="BA748" s="8">
        <f t="shared" ref="BA748:BA798" si="18">SUM(C748:AZ748)</f>
        <v>0</v>
      </c>
    </row>
    <row r="749" spans="1:53" ht="16" x14ac:dyDescent="0.35">
      <c r="A749" s="1" t="s">
        <v>365</v>
      </c>
      <c r="B749" s="1" t="s">
        <v>1059</v>
      </c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8">
        <f t="shared" si="18"/>
        <v>0</v>
      </c>
    </row>
    <row r="750" spans="1:53" ht="16" x14ac:dyDescent="0.35">
      <c r="A750" s="1" t="s">
        <v>366</v>
      </c>
      <c r="B750" s="1" t="s">
        <v>1060</v>
      </c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9">
        <v>0</v>
      </c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9">
        <v>0</v>
      </c>
      <c r="AQ750" s="9">
        <v>0</v>
      </c>
      <c r="AR750" s="5"/>
      <c r="AS750" s="5"/>
      <c r="AT750" s="5"/>
      <c r="AU750" s="5"/>
      <c r="AV750" s="5"/>
      <c r="AW750" s="9">
        <v>0</v>
      </c>
      <c r="AX750" s="5"/>
      <c r="AY750" s="5"/>
      <c r="AZ750" s="9">
        <v>0</v>
      </c>
      <c r="BA750" s="8">
        <f t="shared" si="18"/>
        <v>0</v>
      </c>
    </row>
    <row r="751" spans="1:53" x14ac:dyDescent="0.35">
      <c r="A751" s="1" t="s">
        <v>280</v>
      </c>
      <c r="B751" s="1" t="s">
        <v>977</v>
      </c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8"/>
    </row>
    <row r="752" spans="1:53" ht="16" x14ac:dyDescent="0.35">
      <c r="A752" s="1" t="s">
        <v>282</v>
      </c>
      <c r="B752" s="1" t="s">
        <v>978</v>
      </c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9">
        <v>0</v>
      </c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9">
        <v>0</v>
      </c>
      <c r="AQ752" s="9">
        <v>0</v>
      </c>
      <c r="AR752" s="5"/>
      <c r="AS752" s="5"/>
      <c r="AT752" s="5"/>
      <c r="AU752" s="5"/>
      <c r="AV752" s="5"/>
      <c r="AW752" s="9">
        <v>0</v>
      </c>
      <c r="AX752" s="5"/>
      <c r="AY752" s="5"/>
      <c r="AZ752" s="9">
        <v>0</v>
      </c>
      <c r="BA752" s="8">
        <f t="shared" si="18"/>
        <v>0</v>
      </c>
    </row>
    <row r="753" spans="1:53" ht="16" x14ac:dyDescent="0.35">
      <c r="A753" s="1" t="s">
        <v>283</v>
      </c>
      <c r="B753" s="1" t="s">
        <v>979</v>
      </c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9">
        <v>0</v>
      </c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9">
        <v>0</v>
      </c>
      <c r="AQ753" s="9">
        <v>0</v>
      </c>
      <c r="AR753" s="5"/>
      <c r="AS753" s="5"/>
      <c r="AT753" s="5"/>
      <c r="AU753" s="5"/>
      <c r="AV753" s="5"/>
      <c r="AW753" s="9">
        <v>0</v>
      </c>
      <c r="AX753" s="5"/>
      <c r="AY753" s="5"/>
      <c r="AZ753" s="9">
        <v>0</v>
      </c>
      <c r="BA753" s="8">
        <f t="shared" si="18"/>
        <v>0</v>
      </c>
    </row>
    <row r="754" spans="1:53" x14ac:dyDescent="0.35">
      <c r="A754" s="1" t="s">
        <v>582</v>
      </c>
      <c r="B754" s="1" t="s">
        <v>917</v>
      </c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8"/>
    </row>
    <row r="755" spans="1:53" x14ac:dyDescent="0.35">
      <c r="A755" s="1" t="s">
        <v>583</v>
      </c>
      <c r="B755" s="1" t="s">
        <v>918</v>
      </c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9">
        <v>0</v>
      </c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9">
        <v>0</v>
      </c>
      <c r="AQ755" s="9">
        <v>0</v>
      </c>
      <c r="AR755" s="5"/>
      <c r="AS755" s="5"/>
      <c r="AT755" s="5"/>
      <c r="AU755" s="5"/>
      <c r="AV755" s="5"/>
      <c r="AW755" s="5"/>
      <c r="AX755" s="5"/>
      <c r="AY755" s="5"/>
      <c r="AZ755" s="9">
        <v>0</v>
      </c>
      <c r="BA755" s="8">
        <f t="shared" si="18"/>
        <v>0</v>
      </c>
    </row>
    <row r="756" spans="1:53" x14ac:dyDescent="0.35">
      <c r="A756" s="1" t="s">
        <v>584</v>
      </c>
      <c r="B756" s="1" t="s">
        <v>919</v>
      </c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9">
        <v>0</v>
      </c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9">
        <v>0</v>
      </c>
      <c r="AQ756" s="9">
        <v>0</v>
      </c>
      <c r="AR756" s="5"/>
      <c r="AS756" s="5"/>
      <c r="AT756" s="5"/>
      <c r="AU756" s="5"/>
      <c r="AV756" s="5"/>
      <c r="AW756" s="5"/>
      <c r="AX756" s="5"/>
      <c r="AY756" s="5"/>
      <c r="AZ756" s="9">
        <v>0</v>
      </c>
      <c r="BA756" s="8">
        <f t="shared" si="18"/>
        <v>0</v>
      </c>
    </row>
    <row r="757" spans="1:53" x14ac:dyDescent="0.35">
      <c r="A757" s="1" t="s">
        <v>585</v>
      </c>
      <c r="B757" s="1" t="s">
        <v>920</v>
      </c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9">
        <v>0</v>
      </c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9">
        <v>0</v>
      </c>
      <c r="AQ757" s="9">
        <v>0</v>
      </c>
      <c r="AR757" s="5"/>
      <c r="AS757" s="5"/>
      <c r="AT757" s="5"/>
      <c r="AU757" s="5"/>
      <c r="AV757" s="5"/>
      <c r="AW757" s="5"/>
      <c r="AX757" s="5"/>
      <c r="AY757" s="5"/>
      <c r="AZ757" s="9">
        <v>0</v>
      </c>
      <c r="BA757" s="8">
        <f t="shared" si="18"/>
        <v>0</v>
      </c>
    </row>
    <row r="758" spans="1:53" x14ac:dyDescent="0.35">
      <c r="A758" s="1" t="s">
        <v>586</v>
      </c>
      <c r="B758" s="1" t="s">
        <v>921</v>
      </c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9">
        <v>0</v>
      </c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9">
        <v>0</v>
      </c>
      <c r="AQ758" s="9">
        <v>0</v>
      </c>
      <c r="AR758" s="5"/>
      <c r="AS758" s="5"/>
      <c r="AT758" s="5"/>
      <c r="AU758" s="5"/>
      <c r="AV758" s="5"/>
      <c r="AW758" s="5"/>
      <c r="AX758" s="5"/>
      <c r="AY758" s="5"/>
      <c r="AZ758" s="9">
        <v>0</v>
      </c>
      <c r="BA758" s="8">
        <f t="shared" si="18"/>
        <v>0</v>
      </c>
    </row>
    <row r="759" spans="1:53" x14ac:dyDescent="0.35">
      <c r="A759" s="1" t="s">
        <v>587</v>
      </c>
      <c r="B759" s="1" t="s">
        <v>922</v>
      </c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9">
        <v>0</v>
      </c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9">
        <v>0</v>
      </c>
      <c r="AQ759" s="9">
        <v>0</v>
      </c>
      <c r="AR759" s="5"/>
      <c r="AS759" s="5"/>
      <c r="AT759" s="5"/>
      <c r="AU759" s="5"/>
      <c r="AV759" s="5"/>
      <c r="AW759" s="5"/>
      <c r="AX759" s="5"/>
      <c r="AY759" s="5"/>
      <c r="AZ759" s="9">
        <v>0</v>
      </c>
      <c r="BA759" s="8">
        <f t="shared" si="18"/>
        <v>0</v>
      </c>
    </row>
    <row r="760" spans="1:53" x14ac:dyDescent="0.35">
      <c r="A760" s="1" t="s">
        <v>588</v>
      </c>
      <c r="B760" s="1" t="s">
        <v>923</v>
      </c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8"/>
    </row>
    <row r="761" spans="1:53" x14ac:dyDescent="0.35">
      <c r="A761" s="1" t="s">
        <v>589</v>
      </c>
      <c r="B761" s="1" t="s">
        <v>924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9">
        <v>0</v>
      </c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9">
        <v>0</v>
      </c>
      <c r="AQ761" s="9">
        <v>0</v>
      </c>
      <c r="AR761" s="5"/>
      <c r="AS761" s="5"/>
      <c r="AT761" s="5"/>
      <c r="AU761" s="5"/>
      <c r="AV761" s="5"/>
      <c r="AW761" s="5"/>
      <c r="AX761" s="5"/>
      <c r="AY761" s="5"/>
      <c r="AZ761" s="9">
        <v>0</v>
      </c>
      <c r="BA761" s="8">
        <f t="shared" si="18"/>
        <v>0</v>
      </c>
    </row>
    <row r="762" spans="1:53" x14ac:dyDescent="0.35">
      <c r="A762" s="1" t="s">
        <v>590</v>
      </c>
      <c r="B762" s="1" t="s">
        <v>925</v>
      </c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9">
        <v>0</v>
      </c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9">
        <v>0</v>
      </c>
      <c r="AQ762" s="9">
        <v>0</v>
      </c>
      <c r="AR762" s="5"/>
      <c r="AS762" s="5"/>
      <c r="AT762" s="5"/>
      <c r="AU762" s="5"/>
      <c r="AV762" s="5"/>
      <c r="AW762" s="5"/>
      <c r="AX762" s="5"/>
      <c r="AY762" s="5"/>
      <c r="AZ762" s="9">
        <v>0</v>
      </c>
      <c r="BA762" s="8">
        <f t="shared" si="18"/>
        <v>0</v>
      </c>
    </row>
    <row r="763" spans="1:53" x14ac:dyDescent="0.35">
      <c r="A763" s="1" t="s">
        <v>614</v>
      </c>
      <c r="B763" s="1" t="s">
        <v>926</v>
      </c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9">
        <v>0</v>
      </c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9">
        <v>0</v>
      </c>
      <c r="AQ763" s="9">
        <v>0</v>
      </c>
      <c r="AR763" s="5"/>
      <c r="AS763" s="5"/>
      <c r="AT763" s="5"/>
      <c r="AU763" s="5"/>
      <c r="AV763" s="5"/>
      <c r="AW763" s="5"/>
      <c r="AX763" s="5"/>
      <c r="AY763" s="5"/>
      <c r="AZ763" s="9">
        <v>0</v>
      </c>
      <c r="BA763" s="8">
        <f t="shared" si="18"/>
        <v>0</v>
      </c>
    </row>
    <row r="764" spans="1:53" x14ac:dyDescent="0.35">
      <c r="A764" s="1" t="s">
        <v>592</v>
      </c>
      <c r="B764" s="1" t="s">
        <v>927</v>
      </c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8"/>
    </row>
    <row r="765" spans="1:53" x14ac:dyDescent="0.35">
      <c r="A765" s="1" t="s">
        <v>593</v>
      </c>
      <c r="B765" s="1" t="s">
        <v>928</v>
      </c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9">
        <v>0</v>
      </c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9">
        <v>0</v>
      </c>
      <c r="AQ765" s="9">
        <v>0</v>
      </c>
      <c r="AR765" s="5"/>
      <c r="AS765" s="5"/>
      <c r="AT765" s="5"/>
      <c r="AU765" s="5"/>
      <c r="AV765" s="5"/>
      <c r="AW765" s="5"/>
      <c r="AX765" s="5"/>
      <c r="AY765" s="5"/>
      <c r="AZ765" s="9">
        <v>0</v>
      </c>
      <c r="BA765" s="8">
        <f t="shared" si="18"/>
        <v>0</v>
      </c>
    </row>
    <row r="766" spans="1:53" x14ac:dyDescent="0.35">
      <c r="A766" s="1" t="s">
        <v>594</v>
      </c>
      <c r="B766" s="1" t="s">
        <v>929</v>
      </c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9">
        <v>0</v>
      </c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9">
        <v>0</v>
      </c>
      <c r="AQ766" s="9">
        <v>0</v>
      </c>
      <c r="AR766" s="5"/>
      <c r="AS766" s="5"/>
      <c r="AT766" s="5"/>
      <c r="AU766" s="5"/>
      <c r="AV766" s="5"/>
      <c r="AW766" s="5"/>
      <c r="AX766" s="5"/>
      <c r="AY766" s="5"/>
      <c r="AZ766" s="9">
        <v>0</v>
      </c>
      <c r="BA766" s="8">
        <f t="shared" si="18"/>
        <v>0</v>
      </c>
    </row>
    <row r="767" spans="1:53" x14ac:dyDescent="0.35">
      <c r="A767" s="1" t="s">
        <v>596</v>
      </c>
      <c r="B767" s="1" t="s">
        <v>932</v>
      </c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9"/>
      <c r="AC767" s="9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9"/>
      <c r="AQ767" s="9"/>
      <c r="AR767" s="5"/>
      <c r="AS767" s="5"/>
      <c r="AT767" s="5"/>
      <c r="AU767" s="5"/>
      <c r="AV767" s="5"/>
      <c r="AW767" s="5"/>
      <c r="AX767" s="5"/>
      <c r="AY767" s="5"/>
      <c r="AZ767" s="9"/>
      <c r="BA767" s="8"/>
    </row>
    <row r="768" spans="1:53" x14ac:dyDescent="0.35">
      <c r="A768" s="1" t="s">
        <v>367</v>
      </c>
      <c r="B768" s="1" t="s">
        <v>1061</v>
      </c>
      <c r="C768" s="7">
        <v>49133786</v>
      </c>
      <c r="D768" s="7">
        <v>5315659</v>
      </c>
      <c r="E768" s="7">
        <v>1809457200</v>
      </c>
      <c r="F768" s="5"/>
      <c r="G768" s="7">
        <v>-44246633</v>
      </c>
      <c r="H768" s="7">
        <v>13834754</v>
      </c>
      <c r="I768" s="7">
        <v>619403718</v>
      </c>
      <c r="J768" s="7">
        <v>12789170</v>
      </c>
      <c r="K768" s="7">
        <v>269887278</v>
      </c>
      <c r="L768" s="7">
        <v>7460402</v>
      </c>
      <c r="M768" s="7">
        <v>27164429</v>
      </c>
      <c r="N768" s="7">
        <v>183844812</v>
      </c>
      <c r="O768" s="7">
        <v>11395158</v>
      </c>
      <c r="P768" s="7">
        <v>11976251</v>
      </c>
      <c r="Q768" s="7">
        <v>1772891356</v>
      </c>
      <c r="R768" s="7">
        <v>1510567</v>
      </c>
      <c r="S768" s="7">
        <v>46495</v>
      </c>
      <c r="T768" s="7">
        <v>69031901</v>
      </c>
      <c r="U768" s="7">
        <v>116049471</v>
      </c>
      <c r="V768" s="7">
        <v>23906966</v>
      </c>
      <c r="W768" s="7">
        <v>177507</v>
      </c>
      <c r="X768" s="7">
        <v>298001113</v>
      </c>
      <c r="Y768" s="5"/>
      <c r="Z768" s="7">
        <v>1572412134</v>
      </c>
      <c r="AA768" s="7">
        <v>3907306</v>
      </c>
      <c r="AB768" s="7">
        <v>645650653</v>
      </c>
      <c r="AC768" s="7">
        <v>286234904</v>
      </c>
      <c r="AD768" s="7">
        <v>86202769</v>
      </c>
      <c r="AE768" s="7">
        <v>10829595</v>
      </c>
      <c r="AF768" s="7">
        <v>4887909</v>
      </c>
      <c r="AG768" s="7">
        <v>7672225</v>
      </c>
      <c r="AH768" s="7">
        <v>969214285</v>
      </c>
      <c r="AI768" s="7">
        <v>4041998</v>
      </c>
      <c r="AJ768" s="7">
        <v>6803490</v>
      </c>
      <c r="AK768" s="7">
        <v>1830629968</v>
      </c>
      <c r="AL768" s="7">
        <v>150846539</v>
      </c>
      <c r="AM768" s="7">
        <v>52796095</v>
      </c>
      <c r="AN768" s="7">
        <v>2397793</v>
      </c>
      <c r="AO768" s="7">
        <v>4315404675</v>
      </c>
      <c r="AP768" s="7">
        <v>18885893988</v>
      </c>
      <c r="AQ768" s="7">
        <v>2535</v>
      </c>
      <c r="AR768" s="7">
        <v>32112203</v>
      </c>
      <c r="AS768" s="7">
        <v>-420160</v>
      </c>
      <c r="AT768" s="7">
        <v>110331929</v>
      </c>
      <c r="AU768" s="5"/>
      <c r="AV768" s="7">
        <v>1184570111</v>
      </c>
      <c r="AW768" s="7">
        <v>679000000</v>
      </c>
      <c r="AX768" s="7">
        <v>2898709</v>
      </c>
      <c r="AY768" s="5"/>
      <c r="AZ768" s="7">
        <v>3987489</v>
      </c>
      <c r="BA768" s="8">
        <f t="shared" si="18"/>
        <v>36107340502</v>
      </c>
    </row>
    <row r="769" spans="1:53" x14ac:dyDescent="0.35">
      <c r="A769" s="1" t="s">
        <v>368</v>
      </c>
      <c r="B769" s="1" t="s">
        <v>1062</v>
      </c>
      <c r="C769" s="7">
        <v>49133786</v>
      </c>
      <c r="D769" s="7">
        <v>5315659</v>
      </c>
      <c r="E769" s="7">
        <v>1809457200</v>
      </c>
      <c r="F769" s="5"/>
      <c r="G769" s="7">
        <v>-44246633</v>
      </c>
      <c r="H769" s="7">
        <v>13834754</v>
      </c>
      <c r="I769" s="7">
        <v>619403718</v>
      </c>
      <c r="J769" s="7">
        <v>12789170</v>
      </c>
      <c r="K769" s="7">
        <v>269887278</v>
      </c>
      <c r="L769" s="7">
        <v>7460402</v>
      </c>
      <c r="M769" s="7">
        <v>27164429</v>
      </c>
      <c r="N769" s="7">
        <v>183844812</v>
      </c>
      <c r="O769" s="7">
        <v>11395158</v>
      </c>
      <c r="P769" s="7">
        <v>11976251</v>
      </c>
      <c r="Q769" s="7">
        <v>1772891356</v>
      </c>
      <c r="R769" s="7">
        <v>1510567</v>
      </c>
      <c r="S769" s="7">
        <v>46495</v>
      </c>
      <c r="T769" s="7">
        <v>69031901</v>
      </c>
      <c r="U769" s="7">
        <v>116049471</v>
      </c>
      <c r="V769" s="7">
        <v>23906966</v>
      </c>
      <c r="W769" s="7">
        <v>177507</v>
      </c>
      <c r="X769" s="7">
        <v>298001113</v>
      </c>
      <c r="Y769" s="5"/>
      <c r="Z769" s="7">
        <v>1572412134</v>
      </c>
      <c r="AA769" s="7">
        <v>3907306</v>
      </c>
      <c r="AB769" s="7">
        <v>645650653</v>
      </c>
      <c r="AC769" s="7">
        <v>286234904</v>
      </c>
      <c r="AD769" s="7">
        <v>86202769</v>
      </c>
      <c r="AE769" s="7">
        <v>10829595</v>
      </c>
      <c r="AF769" s="7">
        <v>4887909</v>
      </c>
      <c r="AG769" s="7">
        <v>7672225</v>
      </c>
      <c r="AH769" s="7">
        <v>969214285</v>
      </c>
      <c r="AI769" s="7">
        <v>4041998</v>
      </c>
      <c r="AJ769" s="7">
        <v>6803490</v>
      </c>
      <c r="AK769" s="7">
        <v>1830629968</v>
      </c>
      <c r="AL769" s="7">
        <v>150846539</v>
      </c>
      <c r="AM769" s="7">
        <v>52796095</v>
      </c>
      <c r="AN769" s="7">
        <v>2397793</v>
      </c>
      <c r="AO769" s="7">
        <v>4315404675</v>
      </c>
      <c r="AP769" s="7">
        <v>18885893988</v>
      </c>
      <c r="AQ769" s="7">
        <v>2535</v>
      </c>
      <c r="AR769" s="7">
        <v>32112203</v>
      </c>
      <c r="AS769" s="7">
        <v>-420160</v>
      </c>
      <c r="AT769" s="7">
        <v>110331929</v>
      </c>
      <c r="AU769" s="5"/>
      <c r="AV769" s="7">
        <v>1184570111</v>
      </c>
      <c r="AW769" s="7">
        <v>679000000</v>
      </c>
      <c r="AX769" s="7">
        <v>2898709</v>
      </c>
      <c r="AY769" s="5"/>
      <c r="AZ769" s="7">
        <v>3987489</v>
      </c>
      <c r="BA769" s="8">
        <f t="shared" si="18"/>
        <v>36107340502</v>
      </c>
    </row>
    <row r="770" spans="1:53" x14ac:dyDescent="0.35">
      <c r="A770" s="1" t="s">
        <v>193</v>
      </c>
      <c r="B770" s="1" t="s">
        <v>854</v>
      </c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8"/>
    </row>
    <row r="771" spans="1:53" x14ac:dyDescent="0.35">
      <c r="A771" s="1" t="s">
        <v>194</v>
      </c>
      <c r="B771" s="1" t="s">
        <v>855</v>
      </c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8">
        <f t="shared" si="18"/>
        <v>0</v>
      </c>
    </row>
    <row r="772" spans="1:53" x14ac:dyDescent="0.35">
      <c r="A772" s="1" t="s">
        <v>263</v>
      </c>
      <c r="B772" s="1" t="s">
        <v>954</v>
      </c>
      <c r="C772" s="5"/>
      <c r="D772" s="7">
        <v>2766331</v>
      </c>
      <c r="E772" s="7">
        <v>143681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7">
        <v>25265195</v>
      </c>
      <c r="V772" s="7">
        <v>1819842</v>
      </c>
      <c r="W772" s="5"/>
      <c r="X772" s="5"/>
      <c r="Y772" s="5"/>
      <c r="Z772" s="7">
        <v>4313596</v>
      </c>
      <c r="AA772" s="5"/>
      <c r="AB772" s="9">
        <v>0</v>
      </c>
      <c r="AC772" s="9">
        <v>0</v>
      </c>
      <c r="AD772" s="7">
        <v>3142610</v>
      </c>
      <c r="AE772" s="5"/>
      <c r="AF772" s="5"/>
      <c r="AG772" s="7">
        <v>1328495</v>
      </c>
      <c r="AH772" s="5"/>
      <c r="AI772" s="5"/>
      <c r="AJ772" s="5"/>
      <c r="AK772" s="7">
        <v>1028404</v>
      </c>
      <c r="AL772" s="7">
        <v>29455571</v>
      </c>
      <c r="AM772" s="5"/>
      <c r="AN772" s="5"/>
      <c r="AO772" s="5"/>
      <c r="AP772" s="7">
        <v>1129563030</v>
      </c>
      <c r="AQ772" s="9">
        <v>0</v>
      </c>
      <c r="AR772" s="7">
        <v>593226</v>
      </c>
      <c r="AS772" s="5"/>
      <c r="AT772" s="5"/>
      <c r="AU772" s="5"/>
      <c r="AV772" s="7">
        <v>-10403144</v>
      </c>
      <c r="AW772" s="7">
        <v>6990228</v>
      </c>
      <c r="AX772" s="9">
        <v>0</v>
      </c>
      <c r="AY772" s="5"/>
      <c r="AZ772" s="9">
        <v>0</v>
      </c>
      <c r="BA772" s="8">
        <f t="shared" si="18"/>
        <v>1196007065</v>
      </c>
    </row>
    <row r="773" spans="1:53" x14ac:dyDescent="0.35">
      <c r="A773" s="1" t="s">
        <v>264</v>
      </c>
      <c r="B773" s="1" t="s">
        <v>955</v>
      </c>
      <c r="C773" s="5"/>
      <c r="D773" s="5"/>
      <c r="E773" s="7">
        <v>15690050</v>
      </c>
      <c r="F773" s="5"/>
      <c r="G773" s="7">
        <v>2364260</v>
      </c>
      <c r="H773" s="5"/>
      <c r="I773" s="5"/>
      <c r="J773" s="5"/>
      <c r="K773" s="7">
        <v>3292266</v>
      </c>
      <c r="L773" s="5"/>
      <c r="M773" s="5"/>
      <c r="N773" s="7">
        <v>2666234</v>
      </c>
      <c r="O773" s="5"/>
      <c r="P773" s="5"/>
      <c r="Q773" s="5"/>
      <c r="R773" s="5"/>
      <c r="S773" s="7">
        <v>298</v>
      </c>
      <c r="T773" s="5"/>
      <c r="U773" s="7">
        <v>5988475</v>
      </c>
      <c r="V773" s="5"/>
      <c r="W773" s="5"/>
      <c r="X773" s="5"/>
      <c r="Y773" s="5"/>
      <c r="Z773" s="7">
        <v>9828693</v>
      </c>
      <c r="AA773" s="5"/>
      <c r="AB773" s="7">
        <v>3659923</v>
      </c>
      <c r="AC773" s="9">
        <v>0</v>
      </c>
      <c r="AD773" s="5"/>
      <c r="AE773" s="5"/>
      <c r="AF773" s="5"/>
      <c r="AG773" s="9">
        <v>0</v>
      </c>
      <c r="AH773" s="7">
        <v>38039585</v>
      </c>
      <c r="AI773" s="5"/>
      <c r="AJ773" s="5"/>
      <c r="AK773" s="5"/>
      <c r="AL773" s="7">
        <v>52124</v>
      </c>
      <c r="AM773" s="7">
        <v>11690056</v>
      </c>
      <c r="AN773" s="5"/>
      <c r="AO773" s="7">
        <v>12396520</v>
      </c>
      <c r="AP773" s="7">
        <v>118391036</v>
      </c>
      <c r="AQ773" s="9">
        <v>0</v>
      </c>
      <c r="AR773" s="5"/>
      <c r="AS773" s="5"/>
      <c r="AT773" s="7">
        <v>317801</v>
      </c>
      <c r="AU773" s="5"/>
      <c r="AV773" s="7">
        <v>162610048</v>
      </c>
      <c r="AW773" s="9">
        <v>0</v>
      </c>
      <c r="AX773" s="9">
        <v>0</v>
      </c>
      <c r="AY773" s="5"/>
      <c r="AZ773" s="7">
        <v>89971</v>
      </c>
      <c r="BA773" s="8">
        <f t="shared" si="18"/>
        <v>387077340</v>
      </c>
    </row>
    <row r="774" spans="1:53" x14ac:dyDescent="0.35">
      <c r="A774" s="1" t="s">
        <v>195</v>
      </c>
      <c r="B774" s="1" t="s">
        <v>856</v>
      </c>
      <c r="C774" s="5"/>
      <c r="D774" s="7">
        <v>2549328</v>
      </c>
      <c r="E774" s="7">
        <v>-144</v>
      </c>
      <c r="F774" s="5"/>
      <c r="G774" s="5"/>
      <c r="H774" s="5"/>
      <c r="I774" s="5"/>
      <c r="J774" s="5"/>
      <c r="K774" s="5"/>
      <c r="L774" s="5"/>
      <c r="M774" s="5"/>
      <c r="N774" s="7">
        <v>2738194</v>
      </c>
      <c r="O774" s="5"/>
      <c r="P774" s="5"/>
      <c r="Q774" s="5"/>
      <c r="R774" s="5"/>
      <c r="S774" s="7">
        <v>37628</v>
      </c>
      <c r="T774" s="5"/>
      <c r="U774" s="7">
        <v>7265910</v>
      </c>
      <c r="V774" s="5"/>
      <c r="W774" s="5"/>
      <c r="X774" s="5"/>
      <c r="Y774" s="5"/>
      <c r="Z774" s="9">
        <v>0</v>
      </c>
      <c r="AA774" s="5"/>
      <c r="AB774" s="7">
        <v>36644</v>
      </c>
      <c r="AC774" s="9">
        <v>0</v>
      </c>
      <c r="AD774" s="5"/>
      <c r="AE774" s="5"/>
      <c r="AF774" s="5"/>
      <c r="AG774" s="7">
        <v>256581</v>
      </c>
      <c r="AH774" s="5"/>
      <c r="AI774" s="5"/>
      <c r="AJ774" s="7">
        <v>6803490</v>
      </c>
      <c r="AK774" s="7">
        <v>27643930</v>
      </c>
      <c r="AL774" s="7">
        <v>1807057</v>
      </c>
      <c r="AM774" s="7">
        <v>8707548</v>
      </c>
      <c r="AN774" s="5"/>
      <c r="AO774" s="7">
        <v>337634639</v>
      </c>
      <c r="AP774" s="7">
        <v>5559582</v>
      </c>
      <c r="AQ774" s="9">
        <v>0</v>
      </c>
      <c r="AR774" s="7">
        <v>497898</v>
      </c>
      <c r="AS774" s="5"/>
      <c r="AT774" s="5"/>
      <c r="AU774" s="5"/>
      <c r="AV774" s="7">
        <v>6392903</v>
      </c>
      <c r="AW774" s="9">
        <v>0</v>
      </c>
      <c r="AX774" s="9">
        <v>0</v>
      </c>
      <c r="AY774" s="5"/>
      <c r="AZ774" s="9">
        <v>0</v>
      </c>
      <c r="BA774" s="8">
        <f t="shared" si="18"/>
        <v>407931188</v>
      </c>
    </row>
    <row r="775" spans="1:53" ht="16" x14ac:dyDescent="0.35">
      <c r="A775" s="1" t="s">
        <v>575</v>
      </c>
      <c r="B775" s="1" t="s">
        <v>857</v>
      </c>
      <c r="C775" s="5"/>
      <c r="D775" s="5"/>
      <c r="E775" s="9">
        <v>0</v>
      </c>
      <c r="F775" s="5"/>
      <c r="G775" s="5"/>
      <c r="H775" s="5"/>
      <c r="I775" s="5"/>
      <c r="J775" s="5"/>
      <c r="K775" s="7">
        <v>10239541</v>
      </c>
      <c r="L775" s="5"/>
      <c r="M775" s="5"/>
      <c r="N775" s="5"/>
      <c r="O775" s="5"/>
      <c r="P775" s="5"/>
      <c r="Q775" s="5"/>
      <c r="R775" s="5"/>
      <c r="S775" s="7">
        <v>271</v>
      </c>
      <c r="T775" s="5"/>
      <c r="U775" s="5"/>
      <c r="V775" s="5"/>
      <c r="W775" s="5"/>
      <c r="X775" s="5"/>
      <c r="Y775" s="5"/>
      <c r="Z775" s="7">
        <v>4377371</v>
      </c>
      <c r="AA775" s="5"/>
      <c r="AB775" s="7">
        <v>1700690</v>
      </c>
      <c r="AC775" s="9">
        <v>0</v>
      </c>
      <c r="AD775" s="7">
        <v>229578</v>
      </c>
      <c r="AE775" s="5"/>
      <c r="AF775" s="5"/>
      <c r="AG775" s="9">
        <v>0</v>
      </c>
      <c r="AH775" s="7">
        <v>6274607</v>
      </c>
      <c r="AI775" s="5"/>
      <c r="AJ775" s="5"/>
      <c r="AK775" s="5"/>
      <c r="AL775" s="7">
        <v>4588955</v>
      </c>
      <c r="AM775" s="5"/>
      <c r="AN775" s="5"/>
      <c r="AO775" s="7">
        <v>737766</v>
      </c>
      <c r="AP775" s="7">
        <v>554075846</v>
      </c>
      <c r="AQ775" s="9">
        <v>0</v>
      </c>
      <c r="AR775" s="5"/>
      <c r="AS775" s="5"/>
      <c r="AT775" s="5"/>
      <c r="AU775" s="5"/>
      <c r="AV775" s="7">
        <v>297102811</v>
      </c>
      <c r="AW775" s="7">
        <v>4917745</v>
      </c>
      <c r="AX775" s="9">
        <v>0</v>
      </c>
      <c r="AY775" s="5"/>
      <c r="AZ775" s="7">
        <v>649865</v>
      </c>
      <c r="BA775" s="8">
        <f t="shared" si="18"/>
        <v>884895046</v>
      </c>
    </row>
    <row r="776" spans="1:53" x14ac:dyDescent="0.35">
      <c r="A776" s="1" t="s">
        <v>606</v>
      </c>
      <c r="B776" s="1" t="s">
        <v>956</v>
      </c>
      <c r="C776" s="7">
        <v>21918499</v>
      </c>
      <c r="D776" s="5"/>
      <c r="E776" s="7">
        <v>1383197966</v>
      </c>
      <c r="F776" s="5"/>
      <c r="G776" s="5"/>
      <c r="H776" s="7">
        <v>8826724</v>
      </c>
      <c r="I776" s="5"/>
      <c r="J776" s="7">
        <v>6749441</v>
      </c>
      <c r="K776" s="7">
        <v>66123761</v>
      </c>
      <c r="L776" s="5"/>
      <c r="M776" s="7">
        <v>17411025</v>
      </c>
      <c r="N776" s="7">
        <v>45602210</v>
      </c>
      <c r="O776" s="7">
        <v>4770113</v>
      </c>
      <c r="P776" s="7">
        <v>631920</v>
      </c>
      <c r="Q776" s="5"/>
      <c r="R776" s="7">
        <v>442079</v>
      </c>
      <c r="S776" s="7">
        <v>99605</v>
      </c>
      <c r="T776" s="7">
        <v>54890367</v>
      </c>
      <c r="U776" s="7">
        <v>36988414</v>
      </c>
      <c r="V776" s="7">
        <v>16710358</v>
      </c>
      <c r="W776" s="5"/>
      <c r="X776" s="7">
        <v>101338396</v>
      </c>
      <c r="Y776" s="5"/>
      <c r="Z776" s="7">
        <v>156464580</v>
      </c>
      <c r="AA776" s="7">
        <v>892117</v>
      </c>
      <c r="AB776" s="7">
        <v>106124168</v>
      </c>
      <c r="AC776" s="7">
        <v>241064058</v>
      </c>
      <c r="AD776" s="7">
        <v>25862442</v>
      </c>
      <c r="AE776" s="7">
        <v>4172144</v>
      </c>
      <c r="AF776" s="7">
        <v>1004760</v>
      </c>
      <c r="AG776" s="9">
        <v>0</v>
      </c>
      <c r="AH776" s="7">
        <v>250257488</v>
      </c>
      <c r="AI776" s="7">
        <v>4041998</v>
      </c>
      <c r="AJ776" s="5"/>
      <c r="AK776" s="7">
        <v>904008970</v>
      </c>
      <c r="AL776" s="7">
        <v>51326319</v>
      </c>
      <c r="AM776" s="7">
        <v>24991065</v>
      </c>
      <c r="AN776" s="7">
        <v>2397793</v>
      </c>
      <c r="AO776" s="7">
        <v>1376423379</v>
      </c>
      <c r="AP776" s="7">
        <v>4591252741</v>
      </c>
      <c r="AQ776" s="9">
        <v>0</v>
      </c>
      <c r="AR776" s="5"/>
      <c r="AS776" s="7">
        <v>844972</v>
      </c>
      <c r="AT776" s="7">
        <v>60831861</v>
      </c>
      <c r="AU776" s="5"/>
      <c r="AV776" s="7">
        <v>304258964</v>
      </c>
      <c r="AW776" s="7">
        <v>163363414</v>
      </c>
      <c r="AX776" s="9">
        <v>0</v>
      </c>
      <c r="AY776" s="5"/>
      <c r="AZ776" s="7">
        <v>790032</v>
      </c>
      <c r="BA776" s="8">
        <f t="shared" si="18"/>
        <v>10036074143</v>
      </c>
    </row>
    <row r="777" spans="1:53" x14ac:dyDescent="0.35">
      <c r="A777" s="1" t="s">
        <v>607</v>
      </c>
      <c r="B777" s="1" t="s">
        <v>957</v>
      </c>
      <c r="C777" s="5"/>
      <c r="D777" s="5"/>
      <c r="E777" s="7">
        <v>65990141</v>
      </c>
      <c r="F777" s="5"/>
      <c r="G777" s="7">
        <v>245241</v>
      </c>
      <c r="H777" s="5"/>
      <c r="I777" s="5"/>
      <c r="J777" s="5"/>
      <c r="K777" s="7">
        <v>10172272</v>
      </c>
      <c r="L777" s="5"/>
      <c r="M777" s="5"/>
      <c r="N777" s="7">
        <v>53252040</v>
      </c>
      <c r="O777" s="5"/>
      <c r="P777" s="5"/>
      <c r="Q777" s="5"/>
      <c r="R777" s="7">
        <v>967555</v>
      </c>
      <c r="S777" s="7">
        <v>71947</v>
      </c>
      <c r="T777" s="5"/>
      <c r="U777" s="5"/>
      <c r="V777" s="5"/>
      <c r="W777" s="7">
        <v>177507</v>
      </c>
      <c r="X777" s="5"/>
      <c r="Y777" s="5"/>
      <c r="Z777" s="7">
        <v>547237514</v>
      </c>
      <c r="AA777" s="5"/>
      <c r="AB777" s="9">
        <v>0</v>
      </c>
      <c r="AC777" s="9">
        <v>0</v>
      </c>
      <c r="AD777" s="7">
        <v>2050074</v>
      </c>
      <c r="AE777" s="5"/>
      <c r="AF777" s="5"/>
      <c r="AG777" s="7">
        <v>1932792</v>
      </c>
      <c r="AH777" s="7">
        <v>123912390</v>
      </c>
      <c r="AI777" s="5"/>
      <c r="AJ777" s="5"/>
      <c r="AK777" s="7">
        <v>10419401</v>
      </c>
      <c r="AL777" s="7">
        <v>8282186</v>
      </c>
      <c r="AM777" s="5"/>
      <c r="AN777" s="5"/>
      <c r="AO777" s="7">
        <v>494445254</v>
      </c>
      <c r="AP777" s="7">
        <v>2504090338</v>
      </c>
      <c r="AQ777" s="9">
        <v>0</v>
      </c>
      <c r="AR777" s="7">
        <v>13722429</v>
      </c>
      <c r="AS777" s="5"/>
      <c r="AT777" s="7">
        <v>23643138</v>
      </c>
      <c r="AU777" s="5"/>
      <c r="AV777" s="7">
        <v>36171190</v>
      </c>
      <c r="AW777" s="7">
        <v>38220250</v>
      </c>
      <c r="AX777" s="9">
        <v>0</v>
      </c>
      <c r="AY777" s="5"/>
      <c r="AZ777" s="9">
        <v>0</v>
      </c>
      <c r="BA777" s="8">
        <f t="shared" si="18"/>
        <v>3935003659</v>
      </c>
    </row>
    <row r="778" spans="1:53" ht="16" x14ac:dyDescent="0.35">
      <c r="A778" s="1" t="s">
        <v>577</v>
      </c>
      <c r="B778" s="1" t="s">
        <v>859</v>
      </c>
      <c r="C778" s="5"/>
      <c r="D778" s="5"/>
      <c r="E778" s="7">
        <v>52299961</v>
      </c>
      <c r="F778" s="5"/>
      <c r="G778" s="7">
        <v>437629</v>
      </c>
      <c r="H778" s="5"/>
      <c r="I778" s="5"/>
      <c r="J778" s="5"/>
      <c r="K778" s="7">
        <v>106000347</v>
      </c>
      <c r="L778" s="5"/>
      <c r="M778" s="5"/>
      <c r="N778" s="7">
        <v>56110919</v>
      </c>
      <c r="O778" s="5"/>
      <c r="P778" s="5"/>
      <c r="Q778" s="5"/>
      <c r="R778" s="7">
        <v>70648</v>
      </c>
      <c r="S778" s="7">
        <v>2425</v>
      </c>
      <c r="T778" s="5"/>
      <c r="U778" s="7">
        <v>13313522</v>
      </c>
      <c r="V778" s="5"/>
      <c r="W778" s="5"/>
      <c r="X778" s="7">
        <v>2180086</v>
      </c>
      <c r="Y778" s="5"/>
      <c r="Z778" s="7">
        <v>228217610</v>
      </c>
      <c r="AA778" s="5"/>
      <c r="AB778" s="7">
        <v>469639593</v>
      </c>
      <c r="AC778" s="9">
        <v>0</v>
      </c>
      <c r="AD778" s="7">
        <v>11888300</v>
      </c>
      <c r="AE778" s="5"/>
      <c r="AF778" s="5"/>
      <c r="AG778" s="9">
        <v>0</v>
      </c>
      <c r="AH778" s="7">
        <v>147868393</v>
      </c>
      <c r="AI778" s="5"/>
      <c r="AJ778" s="5"/>
      <c r="AK778" s="7">
        <v>210562252</v>
      </c>
      <c r="AL778" s="7">
        <v>24128452</v>
      </c>
      <c r="AM778" s="5"/>
      <c r="AN778" s="5"/>
      <c r="AO778" s="7">
        <v>3528618</v>
      </c>
      <c r="AP778" s="7">
        <v>3438967585</v>
      </c>
      <c r="AQ778" s="9">
        <v>0</v>
      </c>
      <c r="AR778" s="5"/>
      <c r="AS778" s="5"/>
      <c r="AT778" s="7">
        <v>21494398</v>
      </c>
      <c r="AU778" s="5"/>
      <c r="AV778" s="7">
        <v>227290020</v>
      </c>
      <c r="AW778" s="9">
        <v>0</v>
      </c>
      <c r="AX778" s="9">
        <v>0</v>
      </c>
      <c r="AY778" s="5"/>
      <c r="AZ778" s="7">
        <v>109928</v>
      </c>
      <c r="BA778" s="8">
        <f t="shared" si="18"/>
        <v>5014110686</v>
      </c>
    </row>
    <row r="779" spans="1:53" x14ac:dyDescent="0.35">
      <c r="A779" s="1" t="s">
        <v>578</v>
      </c>
      <c r="B779" s="1" t="s">
        <v>860</v>
      </c>
      <c r="C779" s="7">
        <v>5896441</v>
      </c>
      <c r="D779" s="5"/>
      <c r="E779" s="7">
        <v>20549349</v>
      </c>
      <c r="F779" s="5"/>
      <c r="G779" s="5"/>
      <c r="H779" s="7">
        <v>1509628</v>
      </c>
      <c r="I779" s="5"/>
      <c r="J779" s="7">
        <v>5156355</v>
      </c>
      <c r="K779" s="7">
        <v>3201562</v>
      </c>
      <c r="L779" s="5"/>
      <c r="M779" s="5"/>
      <c r="N779" s="7">
        <v>8172978</v>
      </c>
      <c r="O779" s="7">
        <v>983928</v>
      </c>
      <c r="P779" s="5"/>
      <c r="Q779" s="5"/>
      <c r="R779" s="7">
        <v>27767</v>
      </c>
      <c r="S779" s="7">
        <v>-208660</v>
      </c>
      <c r="T779" s="7">
        <v>6482596</v>
      </c>
      <c r="U779" s="7">
        <v>9807601</v>
      </c>
      <c r="V779" s="5"/>
      <c r="W779" s="5"/>
      <c r="X779" s="7">
        <v>143181487</v>
      </c>
      <c r="Y779" s="5"/>
      <c r="Z779" s="7">
        <v>122419017</v>
      </c>
      <c r="AA779" s="7">
        <v>481334</v>
      </c>
      <c r="AB779" s="7">
        <v>8616511</v>
      </c>
      <c r="AC779" s="7">
        <v>13376354</v>
      </c>
      <c r="AD779" s="7">
        <v>2221929</v>
      </c>
      <c r="AE779" s="7">
        <v>736406</v>
      </c>
      <c r="AF779" s="5"/>
      <c r="AG779" s="9">
        <v>0</v>
      </c>
      <c r="AH779" s="7">
        <v>34177426</v>
      </c>
      <c r="AI779" s="5"/>
      <c r="AJ779" s="5"/>
      <c r="AK779" s="7">
        <v>220167582</v>
      </c>
      <c r="AL779" s="7">
        <v>5485906</v>
      </c>
      <c r="AM779" s="7">
        <v>1632946</v>
      </c>
      <c r="AN779" s="5"/>
      <c r="AO779" s="7">
        <v>446126447</v>
      </c>
      <c r="AP779" s="7">
        <v>834498669</v>
      </c>
      <c r="AQ779" s="9">
        <v>0</v>
      </c>
      <c r="AR779" s="7">
        <v>4069398</v>
      </c>
      <c r="AS779" s="5"/>
      <c r="AT779" s="7">
        <v>315297</v>
      </c>
      <c r="AU779" s="5"/>
      <c r="AV779" s="7">
        <v>11462636</v>
      </c>
      <c r="AW779" s="7">
        <v>42934253</v>
      </c>
      <c r="AX779" s="9">
        <v>0</v>
      </c>
      <c r="AY779" s="5"/>
      <c r="AZ779" s="7">
        <v>333742</v>
      </c>
      <c r="BA779" s="8">
        <f t="shared" si="18"/>
        <v>1953816885</v>
      </c>
    </row>
    <row r="780" spans="1:53" x14ac:dyDescent="0.35">
      <c r="A780" s="1" t="s">
        <v>579</v>
      </c>
      <c r="B780" s="1" t="s">
        <v>861</v>
      </c>
      <c r="C780" s="7">
        <v>21318846</v>
      </c>
      <c r="D780" s="5"/>
      <c r="E780" s="7">
        <v>20431402</v>
      </c>
      <c r="F780" s="5"/>
      <c r="G780" s="7">
        <v>-47454296</v>
      </c>
      <c r="H780" s="7">
        <v>3166793</v>
      </c>
      <c r="I780" s="5"/>
      <c r="J780" s="5"/>
      <c r="K780" s="7">
        <v>24181475</v>
      </c>
      <c r="L780" s="7">
        <v>7460402</v>
      </c>
      <c r="M780" s="7">
        <v>9753404</v>
      </c>
      <c r="N780" s="7">
        <v>3434665</v>
      </c>
      <c r="O780" s="7">
        <v>4545379</v>
      </c>
      <c r="P780" s="7">
        <v>10983630</v>
      </c>
      <c r="Q780" s="5"/>
      <c r="R780" s="7">
        <v>2518</v>
      </c>
      <c r="S780" s="7">
        <v>-1602</v>
      </c>
      <c r="T780" s="7">
        <v>1199286</v>
      </c>
      <c r="U780" s="7">
        <v>17420354</v>
      </c>
      <c r="V780" s="7">
        <v>3372879</v>
      </c>
      <c r="W780" s="5"/>
      <c r="X780" s="7">
        <v>51301144</v>
      </c>
      <c r="Y780" s="5"/>
      <c r="Z780" s="7">
        <v>289373358</v>
      </c>
      <c r="AA780" s="7">
        <v>2533855</v>
      </c>
      <c r="AB780" s="7">
        <v>30312094</v>
      </c>
      <c r="AC780" s="7">
        <v>31794492</v>
      </c>
      <c r="AD780" s="7">
        <v>3123259</v>
      </c>
      <c r="AE780" s="7">
        <v>1715064</v>
      </c>
      <c r="AF780" s="7">
        <v>3883149</v>
      </c>
      <c r="AG780" s="7">
        <v>667685</v>
      </c>
      <c r="AH780" s="7">
        <v>108657075</v>
      </c>
      <c r="AI780" s="5"/>
      <c r="AJ780" s="5"/>
      <c r="AK780" s="7">
        <v>241983469</v>
      </c>
      <c r="AL780" s="7">
        <v>13360590</v>
      </c>
      <c r="AM780" s="7">
        <v>5774480</v>
      </c>
      <c r="AN780" s="5"/>
      <c r="AO780" s="7">
        <v>457190191</v>
      </c>
      <c r="AP780" s="7">
        <v>3864395293</v>
      </c>
      <c r="AQ780" s="9">
        <v>0</v>
      </c>
      <c r="AR780" s="7">
        <v>13229252</v>
      </c>
      <c r="AS780" s="7">
        <v>-1389881</v>
      </c>
      <c r="AT780" s="7">
        <v>1706024</v>
      </c>
      <c r="AU780" s="5"/>
      <c r="AV780" s="7">
        <v>139598134</v>
      </c>
      <c r="AW780" s="7">
        <v>227489321</v>
      </c>
      <c r="AX780" s="7">
        <v>387351</v>
      </c>
      <c r="AY780" s="5"/>
      <c r="AZ780" s="7">
        <v>1613086</v>
      </c>
      <c r="BA780" s="8">
        <f t="shared" si="18"/>
        <v>5568513620</v>
      </c>
    </row>
    <row r="781" spans="1:53" x14ac:dyDescent="0.35">
      <c r="A781" s="1" t="s">
        <v>608</v>
      </c>
      <c r="B781" s="1" t="s">
        <v>958</v>
      </c>
      <c r="C781" s="5"/>
      <c r="D781" s="5"/>
      <c r="E781" s="7">
        <v>1825688</v>
      </c>
      <c r="F781" s="5"/>
      <c r="G781" s="7">
        <v>86921</v>
      </c>
      <c r="H781" s="5"/>
      <c r="I781" s="5"/>
      <c r="J781" s="5"/>
      <c r="K781" s="5"/>
      <c r="L781" s="5"/>
      <c r="M781" s="5"/>
      <c r="N781" s="5"/>
      <c r="O781" s="5"/>
      <c r="P781" s="7">
        <v>360701</v>
      </c>
      <c r="Q781" s="5"/>
      <c r="R781" s="5"/>
      <c r="S781" s="5"/>
      <c r="T781" s="5"/>
      <c r="U781" s="5"/>
      <c r="V781" s="5"/>
      <c r="W781" s="5"/>
      <c r="X781" s="5"/>
      <c r="Y781" s="5"/>
      <c r="Z781" s="7">
        <v>35186940</v>
      </c>
      <c r="AA781" s="5"/>
      <c r="AB781" s="9">
        <v>0</v>
      </c>
      <c r="AC781" s="9">
        <v>0</v>
      </c>
      <c r="AD781" s="7">
        <v>498406</v>
      </c>
      <c r="AE781" s="5"/>
      <c r="AF781" s="5"/>
      <c r="AG781" s="7">
        <v>3245072</v>
      </c>
      <c r="AH781" s="7">
        <v>207642105</v>
      </c>
      <c r="AI781" s="5"/>
      <c r="AJ781" s="5"/>
      <c r="AK781" s="7">
        <v>-26448042</v>
      </c>
      <c r="AL781" s="7">
        <v>12349742</v>
      </c>
      <c r="AM781" s="5"/>
      <c r="AN781" s="5"/>
      <c r="AO781" s="7">
        <v>701108836</v>
      </c>
      <c r="AP781" s="7">
        <v>1060068417</v>
      </c>
      <c r="AQ781" s="9">
        <v>0</v>
      </c>
      <c r="AR781" s="5"/>
      <c r="AS781" s="5"/>
      <c r="AT781" s="5"/>
      <c r="AU781" s="5"/>
      <c r="AV781" s="5"/>
      <c r="AW781" s="7">
        <v>5417</v>
      </c>
      <c r="AX781" s="9">
        <v>0</v>
      </c>
      <c r="AY781" s="5"/>
      <c r="AZ781" s="9">
        <v>0</v>
      </c>
      <c r="BA781" s="8">
        <f t="shared" si="18"/>
        <v>1995930203</v>
      </c>
    </row>
    <row r="782" spans="1:53" x14ac:dyDescent="0.35">
      <c r="A782" s="1" t="s">
        <v>609</v>
      </c>
      <c r="B782" s="1" t="s">
        <v>959</v>
      </c>
      <c r="C782" s="5"/>
      <c r="D782" s="5"/>
      <c r="E782" s="7">
        <v>249151136</v>
      </c>
      <c r="F782" s="5"/>
      <c r="G782" s="7">
        <v>-159278</v>
      </c>
      <c r="H782" s="7">
        <v>331609</v>
      </c>
      <c r="I782" s="7">
        <v>619403718</v>
      </c>
      <c r="J782" s="5"/>
      <c r="K782" s="7">
        <v>460887</v>
      </c>
      <c r="L782" s="5"/>
      <c r="M782" s="5"/>
      <c r="N782" s="7">
        <v>1128502</v>
      </c>
      <c r="O782" s="7">
        <v>1095738</v>
      </c>
      <c r="P782" s="5"/>
      <c r="Q782" s="7">
        <v>1772891356</v>
      </c>
      <c r="R782" s="5"/>
      <c r="S782" s="7">
        <v>44583</v>
      </c>
      <c r="T782" s="5"/>
      <c r="U782" s="5"/>
      <c r="V782" s="7">
        <v>2003887</v>
      </c>
      <c r="W782" s="5"/>
      <c r="X782" s="5"/>
      <c r="Y782" s="5"/>
      <c r="Z782" s="7">
        <v>173672947</v>
      </c>
      <c r="AA782" s="5"/>
      <c r="AB782" s="7">
        <v>244058</v>
      </c>
      <c r="AC782" s="9">
        <v>0</v>
      </c>
      <c r="AD782" s="7">
        <v>1201532</v>
      </c>
      <c r="AE782" s="7">
        <v>4205981</v>
      </c>
      <c r="AF782" s="5"/>
      <c r="AG782" s="9">
        <v>0</v>
      </c>
      <c r="AH782" s="7">
        <v>16660638</v>
      </c>
      <c r="AI782" s="5"/>
      <c r="AJ782" s="5"/>
      <c r="AK782" s="7">
        <v>188429026</v>
      </c>
      <c r="AL782" s="7">
        <v>9637</v>
      </c>
      <c r="AM782" s="5"/>
      <c r="AN782" s="5"/>
      <c r="AO782" s="7">
        <v>482901005</v>
      </c>
      <c r="AP782" s="7">
        <v>476451666</v>
      </c>
      <c r="AQ782" s="7">
        <v>1102</v>
      </c>
      <c r="AR782" s="5"/>
      <c r="AS782" s="7">
        <v>124749</v>
      </c>
      <c r="AT782" s="7">
        <v>2023410</v>
      </c>
      <c r="AU782" s="5"/>
      <c r="AV782" s="7">
        <v>10086549</v>
      </c>
      <c r="AW782" s="7">
        <v>26554037</v>
      </c>
      <c r="AX782" s="7">
        <v>439556</v>
      </c>
      <c r="AY782" s="5"/>
      <c r="AZ782" s="7">
        <v>400865</v>
      </c>
      <c r="BA782" s="8">
        <f t="shared" si="18"/>
        <v>4029758896</v>
      </c>
    </row>
    <row r="783" spans="1:53" x14ac:dyDescent="0.35">
      <c r="A783" s="1" t="s">
        <v>610</v>
      </c>
      <c r="B783" s="1" t="s">
        <v>960</v>
      </c>
      <c r="C783" s="5"/>
      <c r="D783" s="5"/>
      <c r="E783" s="7">
        <v>177970</v>
      </c>
      <c r="F783" s="5"/>
      <c r="G783" s="7">
        <v>232890</v>
      </c>
      <c r="H783" s="5"/>
      <c r="I783" s="5"/>
      <c r="J783" s="7">
        <v>883374</v>
      </c>
      <c r="K783" s="7">
        <v>127951</v>
      </c>
      <c r="L783" s="5"/>
      <c r="M783" s="5"/>
      <c r="N783" s="7">
        <v>10739070</v>
      </c>
      <c r="O783" s="5"/>
      <c r="P783" s="5"/>
      <c r="Q783" s="5"/>
      <c r="R783" s="5"/>
      <c r="S783" s="5"/>
      <c r="T783" s="7">
        <v>5469728</v>
      </c>
      <c r="U783" s="5"/>
      <c r="V783" s="5"/>
      <c r="W783" s="5"/>
      <c r="X783" s="5"/>
      <c r="Y783" s="5"/>
      <c r="Z783" s="7">
        <v>1320508</v>
      </c>
      <c r="AA783" s="5"/>
      <c r="AB783" s="7">
        <v>25316972</v>
      </c>
      <c r="AC783" s="9">
        <v>0</v>
      </c>
      <c r="AD783" s="7">
        <v>35984639</v>
      </c>
      <c r="AE783" s="5"/>
      <c r="AF783" s="5"/>
      <c r="AG783" s="7">
        <v>241600</v>
      </c>
      <c r="AH783" s="7">
        <v>35724578</v>
      </c>
      <c r="AI783" s="5"/>
      <c r="AJ783" s="5"/>
      <c r="AK783" s="7">
        <v>52834976</v>
      </c>
      <c r="AL783" s="5"/>
      <c r="AM783" s="5"/>
      <c r="AN783" s="5"/>
      <c r="AO783" s="7">
        <v>2912020</v>
      </c>
      <c r="AP783" s="7">
        <v>282901141</v>
      </c>
      <c r="AQ783" s="7">
        <v>1433</v>
      </c>
      <c r="AR783" s="5"/>
      <c r="AS783" s="5"/>
      <c r="AT783" s="5"/>
      <c r="AU783" s="5"/>
      <c r="AV783" s="5"/>
      <c r="AW783" s="7">
        <v>168525335</v>
      </c>
      <c r="AX783" s="7">
        <v>2071802</v>
      </c>
      <c r="AY783" s="5"/>
      <c r="AZ783" s="9">
        <v>0</v>
      </c>
      <c r="BA783" s="8">
        <f t="shared" si="18"/>
        <v>625465987</v>
      </c>
    </row>
    <row r="784" spans="1:53" x14ac:dyDescent="0.35">
      <c r="A784" s="1" t="s">
        <v>580</v>
      </c>
      <c r="B784" s="1" t="s">
        <v>862</v>
      </c>
      <c r="C784" s="5"/>
      <c r="D784" s="5"/>
      <c r="E784" s="9">
        <v>0</v>
      </c>
      <c r="F784" s="5"/>
      <c r="G784" s="5"/>
      <c r="H784" s="5"/>
      <c r="I784" s="5"/>
      <c r="J784" s="5"/>
      <c r="K784" s="7">
        <v>44486736</v>
      </c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9">
        <v>0</v>
      </c>
      <c r="AA784" s="5"/>
      <c r="AB784" s="9">
        <v>0</v>
      </c>
      <c r="AC784" s="9">
        <v>0</v>
      </c>
      <c r="AD784" s="5"/>
      <c r="AE784" s="5"/>
      <c r="AF784" s="5"/>
      <c r="AG784" s="9">
        <v>0</v>
      </c>
      <c r="AH784" s="5"/>
      <c r="AI784" s="5"/>
      <c r="AJ784" s="5"/>
      <c r="AK784" s="5"/>
      <c r="AL784" s="5"/>
      <c r="AM784" s="5"/>
      <c r="AN784" s="5"/>
      <c r="AO784" s="5"/>
      <c r="AP784" s="7">
        <v>25678644</v>
      </c>
      <c r="AQ784" s="9">
        <v>0</v>
      </c>
      <c r="AR784" s="5"/>
      <c r="AS784" s="5"/>
      <c r="AT784" s="5"/>
      <c r="AU784" s="5"/>
      <c r="AV784" s="5"/>
      <c r="AW784" s="9">
        <v>0</v>
      </c>
      <c r="AX784" s="9">
        <v>0</v>
      </c>
      <c r="AY784" s="5"/>
      <c r="AZ784" s="9">
        <v>0</v>
      </c>
      <c r="BA784" s="8">
        <f t="shared" si="18"/>
        <v>70165380</v>
      </c>
    </row>
    <row r="785" spans="1:53" x14ac:dyDescent="0.35">
      <c r="A785" s="1" t="s">
        <v>611</v>
      </c>
      <c r="B785" s="1" t="s">
        <v>961</v>
      </c>
      <c r="C785" s="5"/>
      <c r="D785" s="5"/>
      <c r="E785" s="9">
        <v>0</v>
      </c>
      <c r="F785" s="5"/>
      <c r="G785" s="5"/>
      <c r="H785" s="5"/>
      <c r="I785" s="5"/>
      <c r="J785" s="5"/>
      <c r="K785" s="7">
        <v>1600480</v>
      </c>
      <c r="L785" s="5"/>
      <c r="M785" s="5"/>
      <c r="N785" s="5"/>
      <c r="O785" s="5"/>
      <c r="P785" s="5"/>
      <c r="Q785" s="5"/>
      <c r="R785" s="5"/>
      <c r="S785" s="5"/>
      <c r="T785" s="7">
        <v>989924</v>
      </c>
      <c r="U785" s="5"/>
      <c r="V785" s="5"/>
      <c r="W785" s="5"/>
      <c r="X785" s="5"/>
      <c r="Y785" s="5"/>
      <c r="Z785" s="9">
        <v>0</v>
      </c>
      <c r="AA785" s="5"/>
      <c r="AB785" s="9">
        <v>0</v>
      </c>
      <c r="AC785" s="9">
        <v>0</v>
      </c>
      <c r="AD785" s="5"/>
      <c r="AE785" s="5"/>
      <c r="AF785" s="5"/>
      <c r="AG785" s="9">
        <v>0</v>
      </c>
      <c r="AH785" s="5"/>
      <c r="AI785" s="5"/>
      <c r="AJ785" s="5"/>
      <c r="AK785" s="5"/>
      <c r="AL785" s="5"/>
      <c r="AM785" s="5"/>
      <c r="AN785" s="5"/>
      <c r="AO785" s="5"/>
      <c r="AP785" s="5"/>
      <c r="AQ785" s="9">
        <v>0</v>
      </c>
      <c r="AR785" s="5"/>
      <c r="AS785" s="5"/>
      <c r="AT785" s="5"/>
      <c r="AU785" s="5"/>
      <c r="AV785" s="5"/>
      <c r="AW785" s="9">
        <v>0</v>
      </c>
      <c r="AX785" s="9">
        <v>0</v>
      </c>
      <c r="AY785" s="5"/>
      <c r="AZ785" s="9">
        <v>0</v>
      </c>
      <c r="BA785" s="8">
        <f t="shared" si="18"/>
        <v>2590404</v>
      </c>
    </row>
    <row r="786" spans="1:53" x14ac:dyDescent="0.35">
      <c r="A786" s="1" t="s">
        <v>582</v>
      </c>
      <c r="B786" s="1" t="s">
        <v>917</v>
      </c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8"/>
    </row>
    <row r="787" spans="1:53" x14ac:dyDescent="0.35">
      <c r="A787" s="1" t="s">
        <v>583</v>
      </c>
      <c r="B787" s="1" t="s">
        <v>918</v>
      </c>
      <c r="C787" s="7">
        <v>49133786</v>
      </c>
      <c r="D787" s="7">
        <v>5315659</v>
      </c>
      <c r="E787" s="7">
        <v>212729421</v>
      </c>
      <c r="F787" s="5"/>
      <c r="G787" s="5"/>
      <c r="H787" s="7">
        <v>13834754</v>
      </c>
      <c r="I787" s="7">
        <v>542473776</v>
      </c>
      <c r="J787" s="7">
        <v>12789170</v>
      </c>
      <c r="K787" s="7">
        <v>269887278</v>
      </c>
      <c r="L787" s="7">
        <v>7460402</v>
      </c>
      <c r="M787" s="7">
        <v>27164430</v>
      </c>
      <c r="N787" s="7">
        <v>44602978</v>
      </c>
      <c r="O787" s="7">
        <v>11395158</v>
      </c>
      <c r="P787" s="7">
        <v>11976251</v>
      </c>
      <c r="Q787" s="7">
        <v>1695427716</v>
      </c>
      <c r="R787" s="7">
        <v>479893</v>
      </c>
      <c r="S787" s="7">
        <v>129017</v>
      </c>
      <c r="T787" s="7">
        <v>65797250</v>
      </c>
      <c r="U787" s="7">
        <v>76351621</v>
      </c>
      <c r="V787" s="7">
        <v>23906966</v>
      </c>
      <c r="W787" s="5"/>
      <c r="X787" s="5"/>
      <c r="Y787" s="5"/>
      <c r="Z787" s="7">
        <v>764993419</v>
      </c>
      <c r="AA787" s="7">
        <v>3907306</v>
      </c>
      <c r="AB787" s="7">
        <v>599966036</v>
      </c>
      <c r="AC787" s="7">
        <v>164131762</v>
      </c>
      <c r="AD787" s="7">
        <v>46206962</v>
      </c>
      <c r="AE787" s="7">
        <v>10829595</v>
      </c>
      <c r="AF787" s="7">
        <v>3251803</v>
      </c>
      <c r="AG787" s="7">
        <v>256580</v>
      </c>
      <c r="AH787" s="7">
        <v>202591140</v>
      </c>
      <c r="AI787" s="7">
        <v>4041998</v>
      </c>
      <c r="AJ787" s="5"/>
      <c r="AK787" s="7">
        <v>1389168104</v>
      </c>
      <c r="AL787" s="7">
        <v>150846539</v>
      </c>
      <c r="AM787" s="7">
        <v>52796095</v>
      </c>
      <c r="AN787" s="7">
        <v>1134450</v>
      </c>
      <c r="AO787" s="7">
        <v>1404312411</v>
      </c>
      <c r="AP787" s="7">
        <v>4585889436</v>
      </c>
      <c r="AQ787" s="7">
        <v>2535</v>
      </c>
      <c r="AR787" s="7">
        <v>32112203</v>
      </c>
      <c r="AS787" s="7">
        <v>-420160</v>
      </c>
      <c r="AT787" s="7">
        <v>55772059</v>
      </c>
      <c r="AU787" s="5"/>
      <c r="AV787" s="7">
        <v>1184570111</v>
      </c>
      <c r="AW787" s="7">
        <v>221016018</v>
      </c>
      <c r="AX787" s="7">
        <v>2898709</v>
      </c>
      <c r="AY787" s="5"/>
      <c r="AZ787" s="7">
        <v>3987489</v>
      </c>
      <c r="BA787" s="8">
        <f t="shared" si="18"/>
        <v>13955118126</v>
      </c>
    </row>
    <row r="788" spans="1:53" x14ac:dyDescent="0.35">
      <c r="A788" s="1" t="s">
        <v>584</v>
      </c>
      <c r="B788" s="1" t="s">
        <v>919</v>
      </c>
      <c r="C788" s="5"/>
      <c r="D788" s="5"/>
      <c r="E788" s="7">
        <v>1228778541</v>
      </c>
      <c r="F788" s="5"/>
      <c r="G788" s="7">
        <v>-44246633</v>
      </c>
      <c r="H788" s="5"/>
      <c r="I788" s="5"/>
      <c r="J788" s="5"/>
      <c r="K788" s="5"/>
      <c r="L788" s="5"/>
      <c r="M788" s="5"/>
      <c r="N788" s="9">
        <v>0</v>
      </c>
      <c r="O788" s="5"/>
      <c r="P788" s="5"/>
      <c r="Q788" s="7">
        <v>44379989</v>
      </c>
      <c r="R788" s="5"/>
      <c r="S788" s="7">
        <v>-149619</v>
      </c>
      <c r="T788" s="5"/>
      <c r="U788" s="7">
        <v>39697850</v>
      </c>
      <c r="V788" s="5"/>
      <c r="W788" s="5"/>
      <c r="X788" s="5"/>
      <c r="Y788" s="5"/>
      <c r="Z788" s="7">
        <v>650425349</v>
      </c>
      <c r="AA788" s="5"/>
      <c r="AB788" s="7">
        <v>9810739</v>
      </c>
      <c r="AC788" s="7">
        <v>19583112</v>
      </c>
      <c r="AD788" s="5"/>
      <c r="AE788" s="5"/>
      <c r="AF788" s="7">
        <v>605395</v>
      </c>
      <c r="AG788" s="7">
        <v>5482853</v>
      </c>
      <c r="AH788" s="7">
        <v>701660733</v>
      </c>
      <c r="AI788" s="5"/>
      <c r="AJ788" s="5"/>
      <c r="AK788" s="7">
        <v>302953</v>
      </c>
      <c r="AL788" s="5"/>
      <c r="AM788" s="5"/>
      <c r="AN788" s="7">
        <v>943714</v>
      </c>
      <c r="AO788" s="7">
        <v>2422890199</v>
      </c>
      <c r="AP788" s="7">
        <v>8642273574</v>
      </c>
      <c r="AQ788" s="9">
        <v>0</v>
      </c>
      <c r="AR788" s="5"/>
      <c r="AS788" s="9">
        <v>0</v>
      </c>
      <c r="AT788" s="7">
        <v>300356</v>
      </c>
      <c r="AU788" s="5"/>
      <c r="AV788" s="5"/>
      <c r="AW788" s="7">
        <v>381928363</v>
      </c>
      <c r="AX788" s="9">
        <v>0</v>
      </c>
      <c r="AY788" s="5"/>
      <c r="AZ788" s="9">
        <v>0</v>
      </c>
      <c r="BA788" s="8">
        <f t="shared" si="18"/>
        <v>14104667468</v>
      </c>
    </row>
    <row r="789" spans="1:53" x14ac:dyDescent="0.35">
      <c r="A789" s="1" t="s">
        <v>585</v>
      </c>
      <c r="B789" s="1" t="s">
        <v>920</v>
      </c>
      <c r="C789" s="5"/>
      <c r="D789" s="5"/>
      <c r="E789" s="7">
        <v>232928976</v>
      </c>
      <c r="F789" s="5"/>
      <c r="G789" s="5"/>
      <c r="H789" s="5"/>
      <c r="I789" s="5"/>
      <c r="J789" s="5"/>
      <c r="K789" s="5"/>
      <c r="L789" s="5"/>
      <c r="M789" s="5"/>
      <c r="N789" s="7">
        <v>12803900</v>
      </c>
      <c r="O789" s="5"/>
      <c r="P789" s="5"/>
      <c r="Q789" s="7">
        <v>53479</v>
      </c>
      <c r="R789" s="7">
        <v>401123</v>
      </c>
      <c r="S789" s="7">
        <v>43612</v>
      </c>
      <c r="T789" s="7">
        <v>3234641</v>
      </c>
      <c r="U789" s="5"/>
      <c r="V789" s="5"/>
      <c r="W789" s="5"/>
      <c r="X789" s="7">
        <v>298001113</v>
      </c>
      <c r="Y789" s="5"/>
      <c r="Z789" s="7">
        <v>64640470</v>
      </c>
      <c r="AA789" s="5"/>
      <c r="AB789" s="7">
        <v>22210511</v>
      </c>
      <c r="AC789" s="7">
        <v>1622683</v>
      </c>
      <c r="AD789" s="7">
        <v>2529665</v>
      </c>
      <c r="AE789" s="5"/>
      <c r="AF789" s="7">
        <v>601913</v>
      </c>
      <c r="AG789" s="9">
        <v>0</v>
      </c>
      <c r="AH789" s="7">
        <v>4067852</v>
      </c>
      <c r="AI789" s="5"/>
      <c r="AJ789" s="5"/>
      <c r="AK789" s="7">
        <v>4068291</v>
      </c>
      <c r="AL789" s="5"/>
      <c r="AM789" s="5"/>
      <c r="AN789" s="7">
        <v>42616</v>
      </c>
      <c r="AO789" s="7">
        <v>157906017</v>
      </c>
      <c r="AP789" s="7">
        <v>306136277</v>
      </c>
      <c r="AQ789" s="9">
        <v>0</v>
      </c>
      <c r="AR789" s="5"/>
      <c r="AS789" s="9">
        <v>0</v>
      </c>
      <c r="AT789" s="5"/>
      <c r="AU789" s="5"/>
      <c r="AV789" s="5"/>
      <c r="AW789" s="7">
        <v>80701896</v>
      </c>
      <c r="AX789" s="9">
        <v>0</v>
      </c>
      <c r="AY789" s="5"/>
      <c r="AZ789" s="9">
        <v>0</v>
      </c>
      <c r="BA789" s="8">
        <f t="shared" si="18"/>
        <v>1191995035</v>
      </c>
    </row>
    <row r="790" spans="1:53" x14ac:dyDescent="0.35">
      <c r="A790" s="1" t="s">
        <v>586</v>
      </c>
      <c r="B790" s="1" t="s">
        <v>921</v>
      </c>
      <c r="C790" s="5"/>
      <c r="D790" s="5"/>
      <c r="E790" s="7">
        <v>123904731</v>
      </c>
      <c r="F790" s="5"/>
      <c r="G790" s="5"/>
      <c r="H790" s="5"/>
      <c r="I790" s="7">
        <v>60144101</v>
      </c>
      <c r="J790" s="5"/>
      <c r="K790" s="5"/>
      <c r="L790" s="5"/>
      <c r="M790" s="5"/>
      <c r="N790" s="7">
        <v>93374900</v>
      </c>
      <c r="O790" s="5"/>
      <c r="P790" s="5"/>
      <c r="Q790" s="7">
        <v>11839090</v>
      </c>
      <c r="R790" s="7">
        <v>629551</v>
      </c>
      <c r="S790" s="7">
        <v>24440</v>
      </c>
      <c r="T790" s="5"/>
      <c r="U790" s="5"/>
      <c r="V790" s="5"/>
      <c r="W790" s="5"/>
      <c r="X790" s="5"/>
      <c r="Y790" s="5"/>
      <c r="Z790" s="7">
        <v>85497855</v>
      </c>
      <c r="AA790" s="5"/>
      <c r="AB790" s="7">
        <v>776637</v>
      </c>
      <c r="AC790" s="7">
        <v>51254994</v>
      </c>
      <c r="AD790" s="7">
        <v>37466142</v>
      </c>
      <c r="AE790" s="5"/>
      <c r="AF790" s="7">
        <v>298892</v>
      </c>
      <c r="AG790" s="9">
        <v>0</v>
      </c>
      <c r="AH790" s="7">
        <v>59397957</v>
      </c>
      <c r="AI790" s="5"/>
      <c r="AJ790" s="5"/>
      <c r="AK790" s="7">
        <v>388100049</v>
      </c>
      <c r="AL790" s="5"/>
      <c r="AM790" s="5"/>
      <c r="AN790" s="7">
        <v>277013</v>
      </c>
      <c r="AO790" s="7">
        <v>306549362</v>
      </c>
      <c r="AP790" s="7">
        <v>5127961662</v>
      </c>
      <c r="AQ790" s="9">
        <v>0</v>
      </c>
      <c r="AR790" s="5"/>
      <c r="AS790" s="9">
        <v>0</v>
      </c>
      <c r="AT790" s="7">
        <v>51895002</v>
      </c>
      <c r="AU790" s="5"/>
      <c r="AV790" s="5"/>
      <c r="AW790" s="7">
        <v>13166224</v>
      </c>
      <c r="AX790" s="9">
        <v>0</v>
      </c>
      <c r="AY790" s="5"/>
      <c r="AZ790" s="9">
        <v>0</v>
      </c>
      <c r="BA790" s="8">
        <f t="shared" si="18"/>
        <v>6412558602</v>
      </c>
    </row>
    <row r="791" spans="1:53" x14ac:dyDescent="0.35">
      <c r="A791" s="1" t="s">
        <v>587</v>
      </c>
      <c r="B791" s="1" t="s">
        <v>922</v>
      </c>
      <c r="C791" s="5"/>
      <c r="D791" s="5"/>
      <c r="E791" s="7">
        <v>11115531</v>
      </c>
      <c r="F791" s="5"/>
      <c r="G791" s="5"/>
      <c r="H791" s="5"/>
      <c r="I791" s="7">
        <v>16785841</v>
      </c>
      <c r="J791" s="5"/>
      <c r="K791" s="5"/>
      <c r="L791" s="5"/>
      <c r="M791" s="5"/>
      <c r="N791" s="7">
        <v>33063034</v>
      </c>
      <c r="O791" s="5"/>
      <c r="P791" s="5"/>
      <c r="Q791" s="7">
        <v>21191082</v>
      </c>
      <c r="R791" s="5"/>
      <c r="S791" s="7">
        <v>-954</v>
      </c>
      <c r="T791" s="5"/>
      <c r="U791" s="5"/>
      <c r="V791" s="5"/>
      <c r="W791" s="7">
        <v>177507</v>
      </c>
      <c r="X791" s="5"/>
      <c r="Y791" s="5"/>
      <c r="Z791" s="7">
        <v>6855041</v>
      </c>
      <c r="AA791" s="5"/>
      <c r="AB791" s="7">
        <v>12886729</v>
      </c>
      <c r="AC791" s="7">
        <v>49642353</v>
      </c>
      <c r="AD791" s="5"/>
      <c r="AE791" s="5"/>
      <c r="AF791" s="7">
        <v>129907</v>
      </c>
      <c r="AG791" s="7">
        <v>1932792</v>
      </c>
      <c r="AH791" s="7">
        <v>1496603</v>
      </c>
      <c r="AI791" s="5"/>
      <c r="AJ791" s="5"/>
      <c r="AK791" s="7">
        <v>48990570</v>
      </c>
      <c r="AL791" s="5"/>
      <c r="AM791" s="5"/>
      <c r="AN791" s="5"/>
      <c r="AO791" s="7">
        <v>23746686</v>
      </c>
      <c r="AP791" s="7">
        <v>223633039</v>
      </c>
      <c r="AQ791" s="9">
        <v>0</v>
      </c>
      <c r="AR791" s="5"/>
      <c r="AS791" s="9">
        <v>0</v>
      </c>
      <c r="AT791" s="7">
        <v>2364512</v>
      </c>
      <c r="AU791" s="5"/>
      <c r="AV791" s="5"/>
      <c r="AW791" s="7">
        <v>209100</v>
      </c>
      <c r="AX791" s="9">
        <v>0</v>
      </c>
      <c r="AY791" s="5"/>
      <c r="AZ791" s="9">
        <v>0</v>
      </c>
      <c r="BA791" s="8">
        <f t="shared" si="18"/>
        <v>454219373</v>
      </c>
    </row>
    <row r="792" spans="1:53" x14ac:dyDescent="0.35">
      <c r="A792" s="1" t="s">
        <v>588</v>
      </c>
      <c r="B792" s="1" t="s">
        <v>923</v>
      </c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8"/>
    </row>
    <row r="793" spans="1:53" x14ac:dyDescent="0.35">
      <c r="A793" s="1" t="s">
        <v>589</v>
      </c>
      <c r="B793" s="1" t="s">
        <v>924</v>
      </c>
      <c r="C793" s="5"/>
      <c r="D793" s="7">
        <v>5315659</v>
      </c>
      <c r="E793" s="7">
        <v>1666344780</v>
      </c>
      <c r="F793" s="5"/>
      <c r="G793" s="7">
        <v>3366131</v>
      </c>
      <c r="H793" s="7">
        <v>13834754</v>
      </c>
      <c r="I793" s="7">
        <v>597439047</v>
      </c>
      <c r="J793" s="5"/>
      <c r="K793" s="7">
        <v>185829908</v>
      </c>
      <c r="L793" s="5"/>
      <c r="M793" s="5"/>
      <c r="N793" s="7">
        <v>163881713</v>
      </c>
      <c r="O793" s="5"/>
      <c r="P793" s="7">
        <v>11976251</v>
      </c>
      <c r="Q793" s="7">
        <v>1719503945</v>
      </c>
      <c r="R793" s="7">
        <v>415788</v>
      </c>
      <c r="S793" s="7">
        <v>156945</v>
      </c>
      <c r="T793" s="7">
        <v>62362897</v>
      </c>
      <c r="U793" s="7">
        <v>116049471</v>
      </c>
      <c r="V793" s="5"/>
      <c r="W793" s="5"/>
      <c r="X793" s="7">
        <v>298001113</v>
      </c>
      <c r="Y793" s="5"/>
      <c r="Z793" s="7">
        <v>1132829525</v>
      </c>
      <c r="AA793" s="5"/>
      <c r="AB793" s="7">
        <v>482306360</v>
      </c>
      <c r="AC793" s="7">
        <v>278828707</v>
      </c>
      <c r="AD793" s="7">
        <v>69694752</v>
      </c>
      <c r="AE793" s="5"/>
      <c r="AF793" s="7">
        <v>4887909</v>
      </c>
      <c r="AG793" s="9">
        <v>0</v>
      </c>
      <c r="AH793" s="7">
        <v>748646821</v>
      </c>
      <c r="AI793" s="5"/>
      <c r="AJ793" s="5"/>
      <c r="AK793" s="7">
        <v>1797263416</v>
      </c>
      <c r="AL793" s="7">
        <v>114806068</v>
      </c>
      <c r="AM793" s="7">
        <v>52796095</v>
      </c>
      <c r="AN793" s="7">
        <v>2397793</v>
      </c>
      <c r="AO793" s="7">
        <v>3927401877</v>
      </c>
      <c r="AP793" s="7">
        <v>15822049105</v>
      </c>
      <c r="AQ793" s="7">
        <v>2535</v>
      </c>
      <c r="AR793" s="5"/>
      <c r="AS793" s="7">
        <v>-420160</v>
      </c>
      <c r="AT793" s="7">
        <v>79804002</v>
      </c>
      <c r="AU793" s="5"/>
      <c r="AV793" s="7">
        <v>1071785697</v>
      </c>
      <c r="AW793" s="7">
        <v>526128790</v>
      </c>
      <c r="AX793" s="7">
        <v>2898709</v>
      </c>
      <c r="AY793" s="5"/>
      <c r="AZ793" s="7">
        <v>351194</v>
      </c>
      <c r="BA793" s="8">
        <f t="shared" si="18"/>
        <v>30958937597</v>
      </c>
    </row>
    <row r="794" spans="1:53" x14ac:dyDescent="0.35">
      <c r="A794" s="1" t="s">
        <v>590</v>
      </c>
      <c r="B794" s="1" t="s">
        <v>925</v>
      </c>
      <c r="C794" s="5"/>
      <c r="D794" s="5"/>
      <c r="E794" s="7">
        <v>143112420</v>
      </c>
      <c r="F794" s="5"/>
      <c r="G794" s="7">
        <v>-47612764</v>
      </c>
      <c r="H794" s="5"/>
      <c r="I794" s="7">
        <v>21964671</v>
      </c>
      <c r="J794" s="7">
        <v>12789170</v>
      </c>
      <c r="K794" s="7">
        <v>84057370</v>
      </c>
      <c r="L794" s="7">
        <v>7460402</v>
      </c>
      <c r="M794" s="7">
        <v>27164430</v>
      </c>
      <c r="N794" s="7">
        <v>19963099</v>
      </c>
      <c r="O794" s="7">
        <v>11395158</v>
      </c>
      <c r="P794" s="5"/>
      <c r="Q794" s="7">
        <v>53387411</v>
      </c>
      <c r="R794" s="7">
        <v>1094779</v>
      </c>
      <c r="S794" s="7">
        <v>-110449</v>
      </c>
      <c r="T794" s="7">
        <v>6669014</v>
      </c>
      <c r="U794" s="5"/>
      <c r="V794" s="7">
        <v>23906966</v>
      </c>
      <c r="W794" s="7">
        <v>177507</v>
      </c>
      <c r="X794" s="5"/>
      <c r="Y794" s="5"/>
      <c r="Z794" s="7">
        <v>439582609</v>
      </c>
      <c r="AA794" s="7">
        <v>3907306</v>
      </c>
      <c r="AB794" s="7">
        <v>163344293</v>
      </c>
      <c r="AC794" s="7">
        <v>7406198</v>
      </c>
      <c r="AD794" s="7">
        <v>16508017</v>
      </c>
      <c r="AE794" s="7">
        <v>10829595</v>
      </c>
      <c r="AF794" s="9">
        <v>0</v>
      </c>
      <c r="AG794" s="7">
        <v>7672225</v>
      </c>
      <c r="AH794" s="7">
        <v>220567464</v>
      </c>
      <c r="AI794" s="7">
        <v>4041998</v>
      </c>
      <c r="AJ794" s="5"/>
      <c r="AK794" s="7">
        <v>33366552</v>
      </c>
      <c r="AL794" s="7">
        <v>36040471</v>
      </c>
      <c r="AM794" s="5"/>
      <c r="AN794" s="5"/>
      <c r="AO794" s="7">
        <v>388002798</v>
      </c>
      <c r="AP794" s="7">
        <v>3064121322</v>
      </c>
      <c r="AQ794" s="9">
        <v>0</v>
      </c>
      <c r="AR794" s="5"/>
      <c r="AS794" s="9">
        <v>0</v>
      </c>
      <c r="AT794" s="7">
        <v>30527927</v>
      </c>
      <c r="AU794" s="5"/>
      <c r="AV794" s="7">
        <v>112784414</v>
      </c>
      <c r="AW794" s="7">
        <v>170871210</v>
      </c>
      <c r="AX794" s="9">
        <v>0</v>
      </c>
      <c r="AY794" s="5"/>
      <c r="AZ794" s="7">
        <v>3636295</v>
      </c>
      <c r="BA794" s="8">
        <f t="shared" si="18"/>
        <v>5078629878</v>
      </c>
    </row>
    <row r="795" spans="1:53" x14ac:dyDescent="0.35">
      <c r="A795" s="1" t="s">
        <v>591</v>
      </c>
      <c r="B795" s="1" t="s">
        <v>926</v>
      </c>
      <c r="C795" s="7">
        <v>49133786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9">
        <v>0</v>
      </c>
      <c r="AA795" s="5"/>
      <c r="AB795" s="9">
        <v>0</v>
      </c>
      <c r="AC795" s="5"/>
      <c r="AD795" s="5"/>
      <c r="AE795" s="5"/>
      <c r="AF795" s="9">
        <v>0</v>
      </c>
      <c r="AG795" s="9">
        <v>0</v>
      </c>
      <c r="AH795" s="5"/>
      <c r="AI795" s="5"/>
      <c r="AJ795" s="5"/>
      <c r="AK795" s="5"/>
      <c r="AL795" s="5"/>
      <c r="AM795" s="5"/>
      <c r="AN795" s="5"/>
      <c r="AO795" s="5"/>
      <c r="AP795" s="7">
        <v>-276439</v>
      </c>
      <c r="AQ795" s="9">
        <v>0</v>
      </c>
      <c r="AR795" s="7">
        <v>32112203</v>
      </c>
      <c r="AS795" s="5"/>
      <c r="AT795" s="5"/>
      <c r="AU795" s="5"/>
      <c r="AV795" s="5"/>
      <c r="AW795" s="9">
        <v>0</v>
      </c>
      <c r="AX795" s="9">
        <v>0</v>
      </c>
      <c r="AY795" s="5"/>
      <c r="AZ795" s="9">
        <v>0</v>
      </c>
      <c r="BA795" s="8">
        <f t="shared" si="18"/>
        <v>80969550</v>
      </c>
    </row>
    <row r="796" spans="1:53" x14ac:dyDescent="0.35">
      <c r="A796" s="1" t="s">
        <v>595</v>
      </c>
      <c r="B796" s="1" t="s">
        <v>927</v>
      </c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8"/>
    </row>
    <row r="797" spans="1:53" x14ac:dyDescent="0.35">
      <c r="A797" s="1" t="s">
        <v>593</v>
      </c>
      <c r="B797" s="1" t="s">
        <v>928</v>
      </c>
      <c r="C797" s="5"/>
      <c r="D797" s="7">
        <v>5315659</v>
      </c>
      <c r="E797" s="7">
        <v>48741767</v>
      </c>
      <c r="F797" s="5"/>
      <c r="G797" s="7">
        <v>-44246633</v>
      </c>
      <c r="H797" s="7">
        <v>13834754</v>
      </c>
      <c r="I797" s="7">
        <v>541852358</v>
      </c>
      <c r="J797" s="5"/>
      <c r="K797" s="5"/>
      <c r="L797" s="5"/>
      <c r="M797" s="7">
        <v>27164430</v>
      </c>
      <c r="N797" s="7">
        <v>35765045</v>
      </c>
      <c r="O797" s="5"/>
      <c r="P797" s="5"/>
      <c r="Q797" s="7">
        <v>447617729</v>
      </c>
      <c r="R797" s="5"/>
      <c r="S797" s="5"/>
      <c r="T797" s="5"/>
      <c r="U797" s="7">
        <v>116049471</v>
      </c>
      <c r="V797" s="5"/>
      <c r="W797" s="5"/>
      <c r="X797" s="7">
        <v>298001113</v>
      </c>
      <c r="Y797" s="5"/>
      <c r="Z797" s="7">
        <v>385118637</v>
      </c>
      <c r="AA797" s="5"/>
      <c r="AB797" s="7">
        <v>42286886</v>
      </c>
      <c r="AC797" s="7">
        <v>143515906</v>
      </c>
      <c r="AD797" s="5"/>
      <c r="AE797" s="5"/>
      <c r="AF797" s="7">
        <v>4887909</v>
      </c>
      <c r="AG797" s="7">
        <v>7672225</v>
      </c>
      <c r="AH797" s="5"/>
      <c r="AI797" s="7">
        <v>4041998</v>
      </c>
      <c r="AJ797" s="5"/>
      <c r="AK797" s="7">
        <v>1806035287</v>
      </c>
      <c r="AL797" s="7">
        <v>50804379</v>
      </c>
      <c r="AM797" s="5"/>
      <c r="AN797" s="5"/>
      <c r="AO797" s="7">
        <v>3937735293</v>
      </c>
      <c r="AP797" s="7">
        <v>8721426922</v>
      </c>
      <c r="AQ797" s="7">
        <v>2535</v>
      </c>
      <c r="AR797" s="7">
        <v>32112203</v>
      </c>
      <c r="AS797" s="7">
        <v>-420160</v>
      </c>
      <c r="AT797" s="7">
        <v>51895002</v>
      </c>
      <c r="AU797" s="5"/>
      <c r="AV797" s="7">
        <v>1184570111</v>
      </c>
      <c r="AW797" s="7">
        <v>2320030</v>
      </c>
      <c r="AX797" s="7">
        <v>2898709</v>
      </c>
      <c r="AY797" s="5"/>
      <c r="AZ797" s="7">
        <v>3987489</v>
      </c>
      <c r="BA797" s="8">
        <f t="shared" si="18"/>
        <v>17870987054</v>
      </c>
    </row>
    <row r="798" spans="1:53" x14ac:dyDescent="0.35">
      <c r="A798" s="1" t="s">
        <v>594</v>
      </c>
      <c r="B798" s="1" t="s">
        <v>929</v>
      </c>
      <c r="C798" s="7">
        <v>49133786</v>
      </c>
      <c r="D798" s="5"/>
      <c r="E798" s="7">
        <v>1760715433</v>
      </c>
      <c r="F798" s="5"/>
      <c r="G798" s="5"/>
      <c r="H798" s="5"/>
      <c r="I798" s="7">
        <v>77551360</v>
      </c>
      <c r="J798" s="7">
        <v>12789170</v>
      </c>
      <c r="K798" s="7">
        <v>269887278</v>
      </c>
      <c r="L798" s="7">
        <v>7460402</v>
      </c>
      <c r="M798" s="5"/>
      <c r="N798" s="7">
        <v>148079767</v>
      </c>
      <c r="O798" s="7">
        <v>11395158</v>
      </c>
      <c r="P798" s="5"/>
      <c r="Q798" s="7">
        <v>1325273627</v>
      </c>
      <c r="R798" s="7">
        <v>1510567</v>
      </c>
      <c r="S798" s="7">
        <v>46495</v>
      </c>
      <c r="T798" s="7">
        <v>69031901</v>
      </c>
      <c r="U798" s="5"/>
      <c r="V798" s="7">
        <v>23906966</v>
      </c>
      <c r="W798" s="5"/>
      <c r="X798" s="5"/>
      <c r="Y798" s="5"/>
      <c r="Z798" s="7">
        <v>1187293498</v>
      </c>
      <c r="AA798" s="7">
        <v>3907306</v>
      </c>
      <c r="AB798" s="7">
        <v>603363767</v>
      </c>
      <c r="AC798" s="7">
        <v>142718999</v>
      </c>
      <c r="AD798" s="7">
        <v>86202769</v>
      </c>
      <c r="AE798" s="7">
        <v>10829595</v>
      </c>
      <c r="AF798" s="9">
        <v>0</v>
      </c>
      <c r="AG798" s="9">
        <v>0</v>
      </c>
      <c r="AH798" s="7">
        <v>969214285</v>
      </c>
      <c r="AI798" s="5"/>
      <c r="AJ798" s="5"/>
      <c r="AK798" s="7">
        <v>24594681</v>
      </c>
      <c r="AL798" s="7">
        <v>100042160</v>
      </c>
      <c r="AM798" s="5"/>
      <c r="AN798" s="5"/>
      <c r="AO798" s="7">
        <v>377669382</v>
      </c>
      <c r="AP798" s="7">
        <v>10164467066</v>
      </c>
      <c r="AQ798" s="9">
        <v>0</v>
      </c>
      <c r="AR798" s="5"/>
      <c r="AS798" s="9">
        <v>0</v>
      </c>
      <c r="AT798" s="7">
        <v>58436927</v>
      </c>
      <c r="AU798" s="5"/>
      <c r="AV798" s="5"/>
      <c r="AW798" s="7">
        <v>694679970</v>
      </c>
      <c r="AX798" s="9">
        <v>0</v>
      </c>
      <c r="AY798" s="5"/>
      <c r="AZ798" s="9">
        <v>0</v>
      </c>
      <c r="BA798" s="8">
        <f t="shared" si="18"/>
        <v>18180202315</v>
      </c>
    </row>
    <row r="799" spans="1:53" x14ac:dyDescent="0.35">
      <c r="A799" s="1" t="s">
        <v>369</v>
      </c>
      <c r="B799" s="1" t="s">
        <v>1063</v>
      </c>
      <c r="C799" s="7">
        <v>-1629808</v>
      </c>
      <c r="D799" s="7">
        <v>-99949</v>
      </c>
      <c r="E799" s="7">
        <v>-145465561</v>
      </c>
      <c r="F799" s="5"/>
      <c r="G799" s="5"/>
      <c r="H799" s="5"/>
      <c r="I799" s="7">
        <v>-370356914</v>
      </c>
      <c r="J799" s="5"/>
      <c r="K799" s="7">
        <v>-45485</v>
      </c>
      <c r="L799" s="5"/>
      <c r="M799" s="5"/>
      <c r="N799" s="7">
        <v>-38897243</v>
      </c>
      <c r="O799" s="7">
        <v>-213208</v>
      </c>
      <c r="P799" s="7">
        <v>-3134556</v>
      </c>
      <c r="Q799" s="7">
        <v>-712259527</v>
      </c>
      <c r="R799" s="7">
        <v>-223834</v>
      </c>
      <c r="S799" s="7">
        <v>10700</v>
      </c>
      <c r="T799" s="7">
        <v>-16660051</v>
      </c>
      <c r="U799" s="5"/>
      <c r="V799" s="5"/>
      <c r="W799" s="7">
        <v>-124255</v>
      </c>
      <c r="X799" s="7">
        <v>-105456000</v>
      </c>
      <c r="Y799" s="5"/>
      <c r="Z799" s="7">
        <v>-120525785</v>
      </c>
      <c r="AA799" s="5"/>
      <c r="AB799" s="7">
        <v>-21070027</v>
      </c>
      <c r="AC799" s="7">
        <v>-69028750</v>
      </c>
      <c r="AD799" s="7">
        <v>-71524420</v>
      </c>
      <c r="AE799" s="7">
        <v>-680371</v>
      </c>
      <c r="AF799" s="5"/>
      <c r="AG799" s="9">
        <v>0</v>
      </c>
      <c r="AH799" s="7">
        <v>-150298856</v>
      </c>
      <c r="AI799" s="5"/>
      <c r="AJ799" s="5"/>
      <c r="AK799" s="7">
        <v>-60863507</v>
      </c>
      <c r="AL799" s="7">
        <v>-1464844</v>
      </c>
      <c r="AM799" s="7">
        <v>-7705356</v>
      </c>
      <c r="AN799" s="5"/>
      <c r="AO799" s="7">
        <v>-323290714</v>
      </c>
      <c r="AP799" s="7">
        <v>-4823177771</v>
      </c>
      <c r="AQ799" s="7">
        <v>-429948166</v>
      </c>
      <c r="AR799" s="7">
        <v>-3015120</v>
      </c>
      <c r="AS799" s="5"/>
      <c r="AT799" s="7">
        <v>-2833822</v>
      </c>
      <c r="AU799" s="5"/>
      <c r="AV799" s="7">
        <v>-68910310</v>
      </c>
      <c r="AW799" s="7">
        <v>-28251000</v>
      </c>
      <c r="AX799" s="5"/>
      <c r="AY799" s="5"/>
      <c r="AZ799" s="7">
        <v>-207809</v>
      </c>
      <c r="BA799" s="8">
        <f t="shared" ref="BA799:BA816" si="19">SUM(C799:AZ799)</f>
        <v>-7577352319</v>
      </c>
    </row>
    <row r="800" spans="1:53" x14ac:dyDescent="0.35">
      <c r="A800" s="1" t="s">
        <v>370</v>
      </c>
      <c r="B800" s="1" t="s">
        <v>1064</v>
      </c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7">
        <v>-5866</v>
      </c>
      <c r="O800" s="5"/>
      <c r="P800" s="5"/>
      <c r="Q800" s="5"/>
      <c r="R800" s="5"/>
      <c r="S800" s="5"/>
      <c r="T800" s="7">
        <v>-2247666</v>
      </c>
      <c r="U800" s="5"/>
      <c r="V800" s="5"/>
      <c r="W800" s="5"/>
      <c r="X800" s="7">
        <v>-805588</v>
      </c>
      <c r="Y800" s="5"/>
      <c r="Z800" s="5"/>
      <c r="AA800" s="5"/>
      <c r="AB800" s="7">
        <v>-13085521</v>
      </c>
      <c r="AC800" s="9">
        <v>0</v>
      </c>
      <c r="AD800" s="5"/>
      <c r="AE800" s="5"/>
      <c r="AF800" s="5"/>
      <c r="AG800" s="9">
        <v>0</v>
      </c>
      <c r="AH800" s="5"/>
      <c r="AI800" s="5"/>
      <c r="AJ800" s="5"/>
      <c r="AK800" s="5"/>
      <c r="AL800" s="5"/>
      <c r="AM800" s="5"/>
      <c r="AN800" s="5"/>
      <c r="AO800" s="5"/>
      <c r="AP800" s="7">
        <v>-1454753043</v>
      </c>
      <c r="AQ800" s="7">
        <v>-429948166</v>
      </c>
      <c r="AR800" s="7">
        <v>-807483</v>
      </c>
      <c r="AS800" s="5"/>
      <c r="AT800" s="5"/>
      <c r="AU800" s="5"/>
      <c r="AV800" s="7">
        <v>-4805602</v>
      </c>
      <c r="AW800" s="9">
        <v>0</v>
      </c>
      <c r="AX800" s="5"/>
      <c r="AY800" s="5"/>
      <c r="AZ800" s="9">
        <v>0</v>
      </c>
      <c r="BA800" s="8">
        <f t="shared" si="19"/>
        <v>-1906458935</v>
      </c>
    </row>
    <row r="801" spans="1:53" ht="16" x14ac:dyDescent="0.35">
      <c r="A801" s="1" t="s">
        <v>371</v>
      </c>
      <c r="B801" s="1" t="s">
        <v>1065</v>
      </c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7">
        <v>-5866</v>
      </c>
      <c r="O801" s="5"/>
      <c r="P801" s="5"/>
      <c r="Q801" s="5"/>
      <c r="R801" s="5"/>
      <c r="S801" s="5"/>
      <c r="T801" s="7">
        <v>-2247666</v>
      </c>
      <c r="U801" s="5"/>
      <c r="V801" s="5"/>
      <c r="W801" s="5"/>
      <c r="X801" s="7">
        <v>-805588</v>
      </c>
      <c r="Y801" s="5"/>
      <c r="Z801" s="5"/>
      <c r="AA801" s="5"/>
      <c r="AB801" s="7">
        <v>-13085521</v>
      </c>
      <c r="AC801" s="9">
        <v>0</v>
      </c>
      <c r="AD801" s="5"/>
      <c r="AE801" s="5"/>
      <c r="AF801" s="5"/>
      <c r="AG801" s="9">
        <v>0</v>
      </c>
      <c r="AH801" s="5"/>
      <c r="AI801" s="5"/>
      <c r="AJ801" s="5"/>
      <c r="AK801" s="5"/>
      <c r="AL801" s="5"/>
      <c r="AM801" s="5"/>
      <c r="AN801" s="5"/>
      <c r="AO801" s="5"/>
      <c r="AP801" s="7">
        <v>-1454753043</v>
      </c>
      <c r="AQ801" s="7">
        <v>-429948166</v>
      </c>
      <c r="AR801" s="7">
        <v>-807483</v>
      </c>
      <c r="AS801" s="5"/>
      <c r="AT801" s="5"/>
      <c r="AU801" s="5"/>
      <c r="AV801" s="7">
        <v>-4805602</v>
      </c>
      <c r="AW801" s="9">
        <v>0</v>
      </c>
      <c r="AX801" s="5"/>
      <c r="AY801" s="5"/>
      <c r="AZ801" s="9">
        <v>0</v>
      </c>
      <c r="BA801" s="8">
        <f t="shared" si="19"/>
        <v>-1906458935</v>
      </c>
    </row>
    <row r="802" spans="1:53" x14ac:dyDescent="0.35">
      <c r="A802" s="1" t="s">
        <v>175</v>
      </c>
      <c r="B802" s="1" t="s">
        <v>836</v>
      </c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8"/>
    </row>
    <row r="803" spans="1:53" x14ac:dyDescent="0.35">
      <c r="A803" s="1" t="s">
        <v>176</v>
      </c>
      <c r="B803" s="1" t="s">
        <v>837</v>
      </c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7">
        <v>-423734</v>
      </c>
      <c r="AC803" s="9">
        <v>0</v>
      </c>
      <c r="AD803" s="5"/>
      <c r="AE803" s="5"/>
      <c r="AF803" s="5"/>
      <c r="AG803" s="9">
        <v>0</v>
      </c>
      <c r="AH803" s="5"/>
      <c r="AI803" s="5"/>
      <c r="AJ803" s="5"/>
      <c r="AK803" s="5"/>
      <c r="AL803" s="5"/>
      <c r="AM803" s="5"/>
      <c r="AN803" s="5"/>
      <c r="AO803" s="5"/>
      <c r="AP803" s="7">
        <v>-1405353200</v>
      </c>
      <c r="AQ803" s="7">
        <v>-479660494</v>
      </c>
      <c r="AR803" s="5"/>
      <c r="AS803" s="5"/>
      <c r="AT803" s="5"/>
      <c r="AU803" s="5"/>
      <c r="AV803" s="7">
        <v>-4805602</v>
      </c>
      <c r="AW803" s="9">
        <v>0</v>
      </c>
      <c r="AX803" s="5"/>
      <c r="AY803" s="5"/>
      <c r="AZ803" s="9">
        <v>0</v>
      </c>
      <c r="BA803" s="8">
        <f t="shared" si="19"/>
        <v>-1890243030</v>
      </c>
    </row>
    <row r="804" spans="1:53" x14ac:dyDescent="0.35">
      <c r="A804" s="1" t="s">
        <v>177</v>
      </c>
      <c r="B804" s="1" t="s">
        <v>838</v>
      </c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7">
        <v>-145880</v>
      </c>
      <c r="AC804" s="9">
        <v>0</v>
      </c>
      <c r="AD804" s="5"/>
      <c r="AE804" s="5"/>
      <c r="AF804" s="5"/>
      <c r="AG804" s="9">
        <v>0</v>
      </c>
      <c r="AH804" s="5"/>
      <c r="AI804" s="5"/>
      <c r="AJ804" s="5"/>
      <c r="AK804" s="5"/>
      <c r="AL804" s="5"/>
      <c r="AM804" s="5"/>
      <c r="AN804" s="5"/>
      <c r="AO804" s="5"/>
      <c r="AP804" s="7">
        <v>-10775164</v>
      </c>
      <c r="AQ804" s="7">
        <v>-16519620</v>
      </c>
      <c r="AR804" s="5"/>
      <c r="AS804" s="5"/>
      <c r="AT804" s="5"/>
      <c r="AU804" s="5"/>
      <c r="AV804" s="5"/>
      <c r="AW804" s="9">
        <v>0</v>
      </c>
      <c r="AX804" s="5"/>
      <c r="AY804" s="5"/>
      <c r="AZ804" s="9">
        <v>0</v>
      </c>
      <c r="BA804" s="8">
        <f t="shared" si="19"/>
        <v>-27440664</v>
      </c>
    </row>
    <row r="805" spans="1:53" x14ac:dyDescent="0.35">
      <c r="A805" s="1" t="s">
        <v>178</v>
      </c>
      <c r="B805" s="1" t="s">
        <v>839</v>
      </c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9">
        <v>0</v>
      </c>
      <c r="AC805" s="9">
        <v>0</v>
      </c>
      <c r="AD805" s="5"/>
      <c r="AE805" s="5"/>
      <c r="AF805" s="5"/>
      <c r="AG805" s="9">
        <v>0</v>
      </c>
      <c r="AH805" s="5"/>
      <c r="AI805" s="5"/>
      <c r="AJ805" s="5"/>
      <c r="AK805" s="5"/>
      <c r="AL805" s="5"/>
      <c r="AM805" s="5"/>
      <c r="AN805" s="5"/>
      <c r="AO805" s="5"/>
      <c r="AP805" s="9">
        <v>0</v>
      </c>
      <c r="AQ805" s="7">
        <v>-25</v>
      </c>
      <c r="AR805" s="5"/>
      <c r="AS805" s="5"/>
      <c r="AT805" s="5"/>
      <c r="AU805" s="5"/>
      <c r="AV805" s="5"/>
      <c r="AW805" s="9">
        <v>0</v>
      </c>
      <c r="AX805" s="5"/>
      <c r="AY805" s="5"/>
      <c r="AZ805" s="9">
        <v>0</v>
      </c>
      <c r="BA805" s="8">
        <f t="shared" si="19"/>
        <v>-25</v>
      </c>
    </row>
    <row r="806" spans="1:53" x14ac:dyDescent="0.35">
      <c r="A806" s="1" t="s">
        <v>179</v>
      </c>
      <c r="B806" s="1" t="s">
        <v>840</v>
      </c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7">
        <v>-2247666</v>
      </c>
      <c r="U806" s="5"/>
      <c r="V806" s="5"/>
      <c r="W806" s="5"/>
      <c r="X806" s="7">
        <v>-805588</v>
      </c>
      <c r="Y806" s="5"/>
      <c r="Z806" s="5"/>
      <c r="AA806" s="5"/>
      <c r="AB806" s="7">
        <v>-12515907</v>
      </c>
      <c r="AC806" s="9">
        <v>0</v>
      </c>
      <c r="AD806" s="5"/>
      <c r="AE806" s="5"/>
      <c r="AF806" s="5"/>
      <c r="AG806" s="9">
        <v>0</v>
      </c>
      <c r="AH806" s="5"/>
      <c r="AI806" s="5"/>
      <c r="AJ806" s="5"/>
      <c r="AK806" s="5"/>
      <c r="AL806" s="5"/>
      <c r="AM806" s="5"/>
      <c r="AN806" s="5"/>
      <c r="AO806" s="5"/>
      <c r="AP806" s="7">
        <v>-38624679</v>
      </c>
      <c r="AQ806" s="7">
        <v>66231973</v>
      </c>
      <c r="AR806" s="7">
        <v>-807483</v>
      </c>
      <c r="AS806" s="5"/>
      <c r="AT806" s="5"/>
      <c r="AU806" s="5"/>
      <c r="AV806" s="5"/>
      <c r="AW806" s="9">
        <v>0</v>
      </c>
      <c r="AX806" s="5"/>
      <c r="AY806" s="5"/>
      <c r="AZ806" s="9">
        <v>0</v>
      </c>
      <c r="BA806" s="8">
        <f t="shared" si="19"/>
        <v>11230650</v>
      </c>
    </row>
    <row r="807" spans="1:53" x14ac:dyDescent="0.35">
      <c r="A807" s="1" t="s">
        <v>180</v>
      </c>
      <c r="B807" s="1" t="s">
        <v>841</v>
      </c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7">
        <v>-5866</v>
      </c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9">
        <v>0</v>
      </c>
      <c r="AC807" s="9">
        <v>0</v>
      </c>
      <c r="AD807" s="5"/>
      <c r="AE807" s="5"/>
      <c r="AF807" s="5"/>
      <c r="AG807" s="9">
        <v>0</v>
      </c>
      <c r="AH807" s="5"/>
      <c r="AI807" s="5"/>
      <c r="AJ807" s="5"/>
      <c r="AK807" s="5"/>
      <c r="AL807" s="5"/>
      <c r="AM807" s="5"/>
      <c r="AN807" s="5"/>
      <c r="AO807" s="5"/>
      <c r="AP807" s="9">
        <v>0</v>
      </c>
      <c r="AQ807" s="9">
        <v>0</v>
      </c>
      <c r="AR807" s="5"/>
      <c r="AS807" s="5"/>
      <c r="AT807" s="5"/>
      <c r="AU807" s="5"/>
      <c r="AV807" s="5"/>
      <c r="AW807" s="9">
        <v>0</v>
      </c>
      <c r="AX807" s="5"/>
      <c r="AY807" s="5"/>
      <c r="AZ807" s="9">
        <v>0</v>
      </c>
      <c r="BA807" s="8">
        <f t="shared" si="19"/>
        <v>-5866</v>
      </c>
    </row>
    <row r="808" spans="1:53" ht="16" x14ac:dyDescent="0.35">
      <c r="A808" s="1" t="s">
        <v>372</v>
      </c>
      <c r="B808" s="1" t="s">
        <v>1066</v>
      </c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9">
        <v>0</v>
      </c>
      <c r="AC808" s="9">
        <v>0</v>
      </c>
      <c r="AD808" s="5"/>
      <c r="AE808" s="5"/>
      <c r="AF808" s="5"/>
      <c r="AG808" s="9">
        <v>0</v>
      </c>
      <c r="AH808" s="5"/>
      <c r="AI808" s="5"/>
      <c r="AJ808" s="5"/>
      <c r="AK808" s="5"/>
      <c r="AL808" s="5"/>
      <c r="AM808" s="5"/>
      <c r="AN808" s="5"/>
      <c r="AO808" s="5"/>
      <c r="AP808" s="9">
        <v>0</v>
      </c>
      <c r="AQ808" s="9">
        <v>0</v>
      </c>
      <c r="AR808" s="5"/>
      <c r="AS808" s="5"/>
      <c r="AT808" s="5"/>
      <c r="AU808" s="5"/>
      <c r="AV808" s="5"/>
      <c r="AW808" s="9">
        <v>0</v>
      </c>
      <c r="AX808" s="5"/>
      <c r="AY808" s="5"/>
      <c r="AZ808" s="9">
        <v>0</v>
      </c>
      <c r="BA808" s="8">
        <f t="shared" si="19"/>
        <v>0</v>
      </c>
    </row>
    <row r="809" spans="1:53" ht="16" x14ac:dyDescent="0.35">
      <c r="A809" s="1" t="s">
        <v>373</v>
      </c>
      <c r="B809" s="1" t="s">
        <v>1067</v>
      </c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9">
        <v>0</v>
      </c>
      <c r="AC809" s="9">
        <v>0</v>
      </c>
      <c r="AD809" s="5"/>
      <c r="AE809" s="5"/>
      <c r="AF809" s="5"/>
      <c r="AG809" s="9">
        <v>0</v>
      </c>
      <c r="AH809" s="5"/>
      <c r="AI809" s="5"/>
      <c r="AJ809" s="5"/>
      <c r="AK809" s="5"/>
      <c r="AL809" s="5"/>
      <c r="AM809" s="5"/>
      <c r="AN809" s="5"/>
      <c r="AO809" s="5"/>
      <c r="AP809" s="9">
        <v>0</v>
      </c>
      <c r="AQ809" s="9">
        <v>0</v>
      </c>
      <c r="AR809" s="5"/>
      <c r="AS809" s="5"/>
      <c r="AT809" s="5"/>
      <c r="AU809" s="5"/>
      <c r="AV809" s="5"/>
      <c r="AW809" s="9">
        <v>0</v>
      </c>
      <c r="AX809" s="5"/>
      <c r="AY809" s="5"/>
      <c r="AZ809" s="9">
        <v>0</v>
      </c>
      <c r="BA809" s="8">
        <f t="shared" si="19"/>
        <v>0</v>
      </c>
    </row>
    <row r="810" spans="1:53" x14ac:dyDescent="0.35">
      <c r="A810" s="1" t="s">
        <v>374</v>
      </c>
      <c r="B810" s="1" t="s">
        <v>1068</v>
      </c>
      <c r="C810" s="7">
        <v>-1629808</v>
      </c>
      <c r="D810" s="7">
        <v>-99949</v>
      </c>
      <c r="E810" s="7">
        <v>-145465561</v>
      </c>
      <c r="F810" s="5"/>
      <c r="G810" s="5"/>
      <c r="H810" s="5"/>
      <c r="I810" s="7">
        <v>-370356914</v>
      </c>
      <c r="J810" s="5"/>
      <c r="K810" s="7">
        <v>-45485</v>
      </c>
      <c r="L810" s="5"/>
      <c r="M810" s="5"/>
      <c r="N810" s="7">
        <v>-38891377</v>
      </c>
      <c r="O810" s="7">
        <v>-213208</v>
      </c>
      <c r="P810" s="7">
        <v>-3134556</v>
      </c>
      <c r="Q810" s="7">
        <v>-712259527</v>
      </c>
      <c r="R810" s="7">
        <v>-223834</v>
      </c>
      <c r="S810" s="7">
        <v>10700</v>
      </c>
      <c r="T810" s="7">
        <v>-14412385</v>
      </c>
      <c r="U810" s="5"/>
      <c r="V810" s="5"/>
      <c r="W810" s="7">
        <v>-124255</v>
      </c>
      <c r="X810" s="7">
        <v>-104650412</v>
      </c>
      <c r="Y810" s="5"/>
      <c r="Z810" s="7">
        <v>-120525785</v>
      </c>
      <c r="AA810" s="5"/>
      <c r="AB810" s="7">
        <v>-7984506</v>
      </c>
      <c r="AC810" s="7">
        <v>-69028750</v>
      </c>
      <c r="AD810" s="7">
        <v>-71524420</v>
      </c>
      <c r="AE810" s="7">
        <v>-680371</v>
      </c>
      <c r="AF810" s="5"/>
      <c r="AG810" s="9">
        <v>0</v>
      </c>
      <c r="AH810" s="7">
        <v>-150298856</v>
      </c>
      <c r="AI810" s="5"/>
      <c r="AJ810" s="5"/>
      <c r="AK810" s="7">
        <v>-60863507</v>
      </c>
      <c r="AL810" s="7">
        <v>-1464844</v>
      </c>
      <c r="AM810" s="7">
        <v>-7705356</v>
      </c>
      <c r="AN810" s="5"/>
      <c r="AO810" s="7">
        <v>-323290714</v>
      </c>
      <c r="AP810" s="7">
        <v>-3368424728</v>
      </c>
      <c r="AQ810" s="9">
        <v>0</v>
      </c>
      <c r="AR810" s="7">
        <v>-2207637</v>
      </c>
      <c r="AS810" s="5"/>
      <c r="AT810" s="7">
        <v>-2833822</v>
      </c>
      <c r="AU810" s="5"/>
      <c r="AV810" s="7">
        <v>-64104708</v>
      </c>
      <c r="AW810" s="7">
        <v>-28251000</v>
      </c>
      <c r="AX810" s="5"/>
      <c r="AY810" s="5"/>
      <c r="AZ810" s="7">
        <v>-207809</v>
      </c>
      <c r="BA810" s="8">
        <f t="shared" si="19"/>
        <v>-5670893384</v>
      </c>
    </row>
    <row r="811" spans="1:53" ht="16" x14ac:dyDescent="0.35">
      <c r="A811" s="1" t="s">
        <v>375</v>
      </c>
      <c r="B811" s="1" t="s">
        <v>1069</v>
      </c>
      <c r="C811" s="7">
        <v>-1629808</v>
      </c>
      <c r="D811" s="7">
        <v>-99949</v>
      </c>
      <c r="E811" s="7">
        <v>-145465561</v>
      </c>
      <c r="F811" s="5"/>
      <c r="G811" s="5"/>
      <c r="H811" s="5"/>
      <c r="I811" s="7">
        <v>-370356914</v>
      </c>
      <c r="J811" s="5"/>
      <c r="K811" s="7">
        <v>-45485</v>
      </c>
      <c r="L811" s="5"/>
      <c r="M811" s="5"/>
      <c r="N811" s="7">
        <v>-38891377</v>
      </c>
      <c r="O811" s="7">
        <v>-213208</v>
      </c>
      <c r="P811" s="7">
        <v>-3134556</v>
      </c>
      <c r="Q811" s="7">
        <v>-712259527</v>
      </c>
      <c r="R811" s="7">
        <v>-223834</v>
      </c>
      <c r="S811" s="7">
        <v>10700</v>
      </c>
      <c r="T811" s="7">
        <v>-14412385</v>
      </c>
      <c r="U811" s="5"/>
      <c r="V811" s="5"/>
      <c r="W811" s="7">
        <v>-124255</v>
      </c>
      <c r="X811" s="7">
        <v>-104650412</v>
      </c>
      <c r="Y811" s="5"/>
      <c r="Z811" s="7">
        <v>-120525785</v>
      </c>
      <c r="AA811" s="5"/>
      <c r="AB811" s="7">
        <v>-7984506</v>
      </c>
      <c r="AC811" s="7">
        <v>-69028750</v>
      </c>
      <c r="AD811" s="7">
        <v>-71524420</v>
      </c>
      <c r="AE811" s="7">
        <v>-680371</v>
      </c>
      <c r="AF811" s="5"/>
      <c r="AG811" s="9">
        <v>0</v>
      </c>
      <c r="AH811" s="7">
        <v>-150298856</v>
      </c>
      <c r="AI811" s="5"/>
      <c r="AJ811" s="5"/>
      <c r="AK811" s="7">
        <v>-60863507</v>
      </c>
      <c r="AL811" s="7">
        <v>-1464844</v>
      </c>
      <c r="AM811" s="7">
        <v>-7705356</v>
      </c>
      <c r="AN811" s="5"/>
      <c r="AO811" s="7">
        <v>-323290714</v>
      </c>
      <c r="AP811" s="7">
        <v>-3368424728</v>
      </c>
      <c r="AQ811" s="9">
        <v>0</v>
      </c>
      <c r="AR811" s="7">
        <v>-2207637</v>
      </c>
      <c r="AS811" s="5"/>
      <c r="AT811" s="7">
        <v>-2833822</v>
      </c>
      <c r="AU811" s="5"/>
      <c r="AV811" s="7">
        <v>-64104708</v>
      </c>
      <c r="AW811" s="7">
        <v>-28251000</v>
      </c>
      <c r="AX811" s="5"/>
      <c r="AY811" s="5"/>
      <c r="AZ811" s="7">
        <v>-207809</v>
      </c>
      <c r="BA811" s="8">
        <f t="shared" si="19"/>
        <v>-5670893384</v>
      </c>
    </row>
    <row r="812" spans="1:53" x14ac:dyDescent="0.35">
      <c r="A812" s="1" t="s">
        <v>193</v>
      </c>
      <c r="B812" s="1" t="s">
        <v>854</v>
      </c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8"/>
    </row>
    <row r="813" spans="1:53" x14ac:dyDescent="0.35">
      <c r="A813" s="1" t="s">
        <v>194</v>
      </c>
      <c r="B813" s="1" t="s">
        <v>855</v>
      </c>
      <c r="C813" s="5"/>
      <c r="D813" s="5"/>
      <c r="E813" s="7">
        <v>-2531375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7">
        <v>-69365</v>
      </c>
      <c r="AA813" s="5"/>
      <c r="AB813" s="7">
        <v>-738773</v>
      </c>
      <c r="AC813" s="9">
        <v>0</v>
      </c>
      <c r="AD813" s="7">
        <v>-2514088</v>
      </c>
      <c r="AE813" s="5"/>
      <c r="AF813" s="5"/>
      <c r="AG813" s="9">
        <v>0</v>
      </c>
      <c r="AH813" s="7">
        <v>-5940593</v>
      </c>
      <c r="AI813" s="5"/>
      <c r="AJ813" s="5"/>
      <c r="AK813" s="5"/>
      <c r="AL813" s="5"/>
      <c r="AM813" s="7">
        <v>-1405998</v>
      </c>
      <c r="AN813" s="5"/>
      <c r="AO813" s="5"/>
      <c r="AP813" s="7">
        <v>-8971413</v>
      </c>
      <c r="AQ813" s="9">
        <v>0</v>
      </c>
      <c r="AR813" s="5"/>
      <c r="AS813" s="5"/>
      <c r="AT813" s="5"/>
      <c r="AU813" s="5"/>
      <c r="AV813" s="7">
        <v>-262473</v>
      </c>
      <c r="AW813" s="7">
        <v>-890</v>
      </c>
      <c r="AX813" s="5"/>
      <c r="AY813" s="5"/>
      <c r="AZ813" s="9">
        <v>0</v>
      </c>
      <c r="BA813" s="8">
        <f t="shared" si="19"/>
        <v>-22434968</v>
      </c>
    </row>
    <row r="814" spans="1:53" x14ac:dyDescent="0.35">
      <c r="A814" s="1" t="s">
        <v>195</v>
      </c>
      <c r="B814" s="1" t="s">
        <v>856</v>
      </c>
      <c r="C814" s="5"/>
      <c r="D814" s="7">
        <v>-99949</v>
      </c>
      <c r="E814" s="9">
        <v>0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9">
        <v>0</v>
      </c>
      <c r="AA814" s="5"/>
      <c r="AB814" s="7">
        <v>-36664</v>
      </c>
      <c r="AC814" s="9">
        <v>0</v>
      </c>
      <c r="AD814" s="5"/>
      <c r="AE814" s="5"/>
      <c r="AF814" s="5"/>
      <c r="AG814" s="9">
        <v>0</v>
      </c>
      <c r="AH814" s="5"/>
      <c r="AI814" s="5"/>
      <c r="AJ814" s="5"/>
      <c r="AK814" s="5"/>
      <c r="AL814" s="5"/>
      <c r="AM814" s="7">
        <v>-868756</v>
      </c>
      <c r="AN814" s="5"/>
      <c r="AO814" s="5"/>
      <c r="AP814" s="7">
        <v>14</v>
      </c>
      <c r="AQ814" s="9">
        <v>0</v>
      </c>
      <c r="AR814" s="7">
        <v>-77218</v>
      </c>
      <c r="AS814" s="5"/>
      <c r="AT814" s="5"/>
      <c r="AU814" s="5"/>
      <c r="AV814" s="7">
        <v>-373398</v>
      </c>
      <c r="AW814" s="9">
        <v>0</v>
      </c>
      <c r="AX814" s="5"/>
      <c r="AY814" s="5"/>
      <c r="AZ814" s="9">
        <v>0</v>
      </c>
      <c r="BA814" s="8">
        <f t="shared" si="19"/>
        <v>-1455971</v>
      </c>
    </row>
    <row r="815" spans="1:53" ht="16" x14ac:dyDescent="0.35">
      <c r="A815" s="1" t="s">
        <v>575</v>
      </c>
      <c r="B815" s="1" t="s">
        <v>857</v>
      </c>
      <c r="C815" s="5"/>
      <c r="D815" s="5"/>
      <c r="E815" s="9">
        <v>0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9">
        <v>0</v>
      </c>
      <c r="AA815" s="5"/>
      <c r="AB815" s="9">
        <v>0</v>
      </c>
      <c r="AC815" s="9">
        <v>0</v>
      </c>
      <c r="AD815" s="7">
        <v>-183662</v>
      </c>
      <c r="AE815" s="5"/>
      <c r="AF815" s="5"/>
      <c r="AG815" s="9">
        <v>0</v>
      </c>
      <c r="AH815" s="7">
        <v>-215141</v>
      </c>
      <c r="AI815" s="5"/>
      <c r="AJ815" s="5"/>
      <c r="AK815" s="5"/>
      <c r="AL815" s="5"/>
      <c r="AM815" s="5"/>
      <c r="AN815" s="5"/>
      <c r="AO815" s="5"/>
      <c r="AP815" s="7">
        <v>-14497729</v>
      </c>
      <c r="AQ815" s="9">
        <v>0</v>
      </c>
      <c r="AR815" s="5"/>
      <c r="AS815" s="5"/>
      <c r="AT815" s="5"/>
      <c r="AU815" s="5"/>
      <c r="AV815" s="7">
        <v>-1312915</v>
      </c>
      <c r="AW815" s="7">
        <v>-111</v>
      </c>
      <c r="AX815" s="5"/>
      <c r="AY815" s="5"/>
      <c r="AZ815" s="9">
        <v>0</v>
      </c>
      <c r="BA815" s="8">
        <f t="shared" si="19"/>
        <v>-16209558</v>
      </c>
    </row>
    <row r="816" spans="1:53" ht="16" x14ac:dyDescent="0.35">
      <c r="A816" s="1" t="s">
        <v>576</v>
      </c>
      <c r="B816" s="1" t="s">
        <v>858</v>
      </c>
      <c r="C816" s="5"/>
      <c r="D816" s="5"/>
      <c r="E816" s="7">
        <v>-110047370</v>
      </c>
      <c r="F816" s="5"/>
      <c r="G816" s="5"/>
      <c r="H816" s="5"/>
      <c r="I816" s="5"/>
      <c r="J816" s="5"/>
      <c r="K816" s="5"/>
      <c r="L816" s="5"/>
      <c r="M816" s="5"/>
      <c r="N816" s="7">
        <v>-38891377</v>
      </c>
      <c r="O816" s="5"/>
      <c r="P816" s="5"/>
      <c r="Q816" s="5"/>
      <c r="R816" s="7">
        <v>-223834</v>
      </c>
      <c r="S816" s="5"/>
      <c r="T816" s="7">
        <v>-13991676</v>
      </c>
      <c r="U816" s="5"/>
      <c r="V816" s="5"/>
      <c r="W816" s="7">
        <v>-124255</v>
      </c>
      <c r="X816" s="7">
        <v>-52325206</v>
      </c>
      <c r="Y816" s="5"/>
      <c r="Z816" s="7">
        <v>-97368582</v>
      </c>
      <c r="AA816" s="5"/>
      <c r="AB816" s="7">
        <v>-6577960</v>
      </c>
      <c r="AC816" s="7">
        <v>-56659513</v>
      </c>
      <c r="AD816" s="7">
        <v>-24453732</v>
      </c>
      <c r="AE816" s="7">
        <v>-591128</v>
      </c>
      <c r="AF816" s="5"/>
      <c r="AG816" s="9">
        <v>0</v>
      </c>
      <c r="AH816" s="7">
        <v>-64339706</v>
      </c>
      <c r="AI816" s="5"/>
      <c r="AJ816" s="5"/>
      <c r="AK816" s="7">
        <v>-61917443</v>
      </c>
      <c r="AL816" s="7">
        <v>-1464844</v>
      </c>
      <c r="AM816" s="7">
        <v>-3776679</v>
      </c>
      <c r="AN816" s="5"/>
      <c r="AO816" s="7">
        <v>-150540749</v>
      </c>
      <c r="AP816" s="7">
        <v>-2287185551</v>
      </c>
      <c r="AQ816" s="9">
        <v>0</v>
      </c>
      <c r="AR816" s="7">
        <v>-2130419</v>
      </c>
      <c r="AS816" s="5"/>
      <c r="AT816" s="7">
        <v>-2833822</v>
      </c>
      <c r="AU816" s="5"/>
      <c r="AV816" s="7">
        <v>-45957398</v>
      </c>
      <c r="AW816" s="7">
        <v>-27290755</v>
      </c>
      <c r="AX816" s="5"/>
      <c r="AY816" s="5"/>
      <c r="AZ816" s="9">
        <v>0</v>
      </c>
      <c r="BA816" s="8">
        <f t="shared" si="19"/>
        <v>-3048691999</v>
      </c>
    </row>
    <row r="817" spans="1:53" ht="16" x14ac:dyDescent="0.35">
      <c r="A817" s="1" t="s">
        <v>577</v>
      </c>
      <c r="B817" s="1" t="s">
        <v>859</v>
      </c>
      <c r="C817" s="5"/>
      <c r="D817" s="5"/>
      <c r="E817" s="7">
        <v>-1608590</v>
      </c>
      <c r="F817" s="5"/>
      <c r="G817" s="5"/>
      <c r="H817" s="5"/>
      <c r="I817" s="5"/>
      <c r="J817" s="5"/>
      <c r="K817" s="7">
        <v>-45485</v>
      </c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7">
        <v>-3988839</v>
      </c>
      <c r="AA817" s="5"/>
      <c r="AB817" s="9">
        <v>0</v>
      </c>
      <c r="AC817" s="9">
        <v>0</v>
      </c>
      <c r="AD817" s="7">
        <v>-9510640</v>
      </c>
      <c r="AE817" s="5"/>
      <c r="AF817" s="5"/>
      <c r="AG817" s="9">
        <v>0</v>
      </c>
      <c r="AH817" s="7">
        <v>-13746470</v>
      </c>
      <c r="AI817" s="5"/>
      <c r="AJ817" s="5"/>
      <c r="AK817" s="5"/>
      <c r="AL817" s="5"/>
      <c r="AM817" s="5"/>
      <c r="AN817" s="5"/>
      <c r="AO817" s="5"/>
      <c r="AP817" s="7">
        <v>-522608950</v>
      </c>
      <c r="AQ817" s="9">
        <v>0</v>
      </c>
      <c r="AR817" s="5"/>
      <c r="AS817" s="5"/>
      <c r="AT817" s="5"/>
      <c r="AU817" s="5"/>
      <c r="AV817" s="7">
        <v>-3102282</v>
      </c>
      <c r="AW817" s="9">
        <v>0</v>
      </c>
      <c r="AX817" s="5"/>
      <c r="AY817" s="5"/>
      <c r="AZ817" s="9">
        <v>0</v>
      </c>
      <c r="BA817" s="8">
        <f t="shared" ref="BA817:BA880" si="20">SUM(C817:AZ817)</f>
        <v>-554611256</v>
      </c>
    </row>
    <row r="818" spans="1:53" x14ac:dyDescent="0.35">
      <c r="A818" s="1" t="s">
        <v>578</v>
      </c>
      <c r="B818" s="1" t="s">
        <v>860</v>
      </c>
      <c r="C818" s="5"/>
      <c r="D818" s="5"/>
      <c r="E818" s="7">
        <v>-2710738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7">
        <v>10700</v>
      </c>
      <c r="T818" s="7">
        <v>-333135</v>
      </c>
      <c r="U818" s="5"/>
      <c r="V818" s="5"/>
      <c r="W818" s="5"/>
      <c r="X818" s="7">
        <v>-41860165</v>
      </c>
      <c r="Y818" s="5"/>
      <c r="Z818" s="7">
        <v>-270</v>
      </c>
      <c r="AA818" s="5"/>
      <c r="AB818" s="9">
        <v>0</v>
      </c>
      <c r="AC818" s="7">
        <v>-56453</v>
      </c>
      <c r="AD818" s="7">
        <v>-1777544</v>
      </c>
      <c r="AE818" s="5"/>
      <c r="AF818" s="5"/>
      <c r="AG818" s="9">
        <v>0</v>
      </c>
      <c r="AH818" s="7">
        <v>-1236062</v>
      </c>
      <c r="AI818" s="5"/>
      <c r="AJ818" s="5"/>
      <c r="AK818" s="7">
        <v>1053936</v>
      </c>
      <c r="AL818" s="5"/>
      <c r="AM818" s="7">
        <v>-269887</v>
      </c>
      <c r="AN818" s="5"/>
      <c r="AO818" s="7">
        <v>-26361126</v>
      </c>
      <c r="AP818" s="7">
        <v>-187009952</v>
      </c>
      <c r="AQ818" s="9">
        <v>0</v>
      </c>
      <c r="AR818" s="5"/>
      <c r="AS818" s="5"/>
      <c r="AT818" s="5"/>
      <c r="AU818" s="5"/>
      <c r="AV818" s="7">
        <v>-3832273</v>
      </c>
      <c r="AW818" s="7">
        <v>-871761</v>
      </c>
      <c r="AX818" s="5"/>
      <c r="AY818" s="5"/>
      <c r="AZ818" s="9">
        <v>0</v>
      </c>
      <c r="BA818" s="8">
        <f t="shared" si="20"/>
        <v>-265254730</v>
      </c>
    </row>
    <row r="819" spans="1:53" x14ac:dyDescent="0.35">
      <c r="A819" s="1" t="s">
        <v>579</v>
      </c>
      <c r="B819" s="1" t="s">
        <v>861</v>
      </c>
      <c r="C819" s="7">
        <v>-1629808</v>
      </c>
      <c r="D819" s="5"/>
      <c r="E819" s="7">
        <v>-5720646</v>
      </c>
      <c r="F819" s="5"/>
      <c r="G819" s="5"/>
      <c r="H819" s="5"/>
      <c r="I819" s="5"/>
      <c r="J819" s="5"/>
      <c r="K819" s="5"/>
      <c r="L819" s="5"/>
      <c r="M819" s="5"/>
      <c r="N819" s="5"/>
      <c r="O819" s="7">
        <v>-213208</v>
      </c>
      <c r="P819" s="7">
        <v>-3134556</v>
      </c>
      <c r="Q819" s="5"/>
      <c r="R819" s="5"/>
      <c r="S819" s="5"/>
      <c r="T819" s="5"/>
      <c r="U819" s="5"/>
      <c r="V819" s="5"/>
      <c r="W819" s="5"/>
      <c r="X819" s="7">
        <v>-10465041</v>
      </c>
      <c r="Y819" s="5"/>
      <c r="Z819" s="7">
        <v>-16380725</v>
      </c>
      <c r="AA819" s="5"/>
      <c r="AB819" s="7">
        <v>-631109</v>
      </c>
      <c r="AC819" s="7">
        <v>-12312784</v>
      </c>
      <c r="AD819" s="7">
        <v>-2897332</v>
      </c>
      <c r="AE819" s="7">
        <v>-89243</v>
      </c>
      <c r="AF819" s="5"/>
      <c r="AG819" s="9">
        <v>0</v>
      </c>
      <c r="AH819" s="7">
        <v>-59708049</v>
      </c>
      <c r="AI819" s="5"/>
      <c r="AJ819" s="5"/>
      <c r="AK819" s="5"/>
      <c r="AL819" s="5"/>
      <c r="AM819" s="7">
        <v>-1384036</v>
      </c>
      <c r="AN819" s="5"/>
      <c r="AO819" s="7">
        <v>-130692063</v>
      </c>
      <c r="AP819" s="7">
        <v>-266962492</v>
      </c>
      <c r="AQ819" s="9">
        <v>0</v>
      </c>
      <c r="AR819" s="5"/>
      <c r="AS819" s="5"/>
      <c r="AT819" s="5"/>
      <c r="AU819" s="5"/>
      <c r="AV819" s="7">
        <v>-4196985</v>
      </c>
      <c r="AW819" s="7">
        <v>-3017245</v>
      </c>
      <c r="AX819" s="5"/>
      <c r="AY819" s="5"/>
      <c r="AZ819" s="9">
        <v>0</v>
      </c>
      <c r="BA819" s="8">
        <f t="shared" si="20"/>
        <v>-519435322</v>
      </c>
    </row>
    <row r="820" spans="1:53" x14ac:dyDescent="0.35">
      <c r="A820" s="1" t="s">
        <v>580</v>
      </c>
      <c r="B820" s="1" t="s">
        <v>862</v>
      </c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9">
        <v>0</v>
      </c>
      <c r="AA820" s="5"/>
      <c r="AB820" s="9">
        <v>0</v>
      </c>
      <c r="AC820" s="9">
        <v>0</v>
      </c>
      <c r="AD820" s="5"/>
      <c r="AE820" s="5"/>
      <c r="AF820" s="5"/>
      <c r="AG820" s="9">
        <v>0</v>
      </c>
      <c r="AH820" s="5"/>
      <c r="AI820" s="5"/>
      <c r="AJ820" s="5"/>
      <c r="AK820" s="5"/>
      <c r="AL820" s="5"/>
      <c r="AM820" s="5"/>
      <c r="AN820" s="5"/>
      <c r="AO820" s="5"/>
      <c r="AP820" s="7">
        <v>-7951078</v>
      </c>
      <c r="AQ820" s="9">
        <v>0</v>
      </c>
      <c r="AR820" s="5"/>
      <c r="AS820" s="5"/>
      <c r="AT820" s="5"/>
      <c r="AU820" s="5"/>
      <c r="AV820" s="7">
        <v>-1502887</v>
      </c>
      <c r="AW820" s="9">
        <v>0</v>
      </c>
      <c r="AX820" s="5"/>
      <c r="AY820" s="5"/>
      <c r="AZ820" s="9">
        <v>0</v>
      </c>
      <c r="BA820" s="8">
        <f t="shared" si="20"/>
        <v>-9453965</v>
      </c>
    </row>
    <row r="821" spans="1:53" ht="16" x14ac:dyDescent="0.35">
      <c r="A821" s="1" t="s">
        <v>581</v>
      </c>
      <c r="B821" s="1" t="s">
        <v>863</v>
      </c>
      <c r="C821" s="5"/>
      <c r="D821" s="5"/>
      <c r="E821" s="7">
        <v>-22846842</v>
      </c>
      <c r="F821" s="5"/>
      <c r="G821" s="5"/>
      <c r="H821" s="5"/>
      <c r="I821" s="7">
        <v>-370356914</v>
      </c>
      <c r="J821" s="5"/>
      <c r="K821" s="5"/>
      <c r="L821" s="5"/>
      <c r="M821" s="5"/>
      <c r="N821" s="5"/>
      <c r="O821" s="5"/>
      <c r="P821" s="5"/>
      <c r="Q821" s="7">
        <v>-712259527</v>
      </c>
      <c r="R821" s="5"/>
      <c r="S821" s="5"/>
      <c r="T821" s="7">
        <v>-87574</v>
      </c>
      <c r="U821" s="5"/>
      <c r="V821" s="5"/>
      <c r="W821" s="5"/>
      <c r="X821" s="5"/>
      <c r="Y821" s="5"/>
      <c r="Z821" s="7">
        <v>-2718004</v>
      </c>
      <c r="AA821" s="5"/>
      <c r="AB821" s="9">
        <v>0</v>
      </c>
      <c r="AC821" s="9">
        <v>0</v>
      </c>
      <c r="AD821" s="7">
        <v>-30187422</v>
      </c>
      <c r="AE821" s="5"/>
      <c r="AF821" s="5"/>
      <c r="AG821" s="9">
        <v>0</v>
      </c>
      <c r="AH821" s="7">
        <v>-5112835</v>
      </c>
      <c r="AI821" s="5"/>
      <c r="AJ821" s="5"/>
      <c r="AK821" s="5"/>
      <c r="AL821" s="5"/>
      <c r="AM821" s="5"/>
      <c r="AN821" s="5"/>
      <c r="AO821" s="7">
        <v>-15696776</v>
      </c>
      <c r="AP821" s="7">
        <v>-73237577</v>
      </c>
      <c r="AQ821" s="9">
        <v>0</v>
      </c>
      <c r="AR821" s="5"/>
      <c r="AS821" s="5"/>
      <c r="AT821" s="5"/>
      <c r="AU821" s="5"/>
      <c r="AV821" s="7">
        <v>-3564097</v>
      </c>
      <c r="AW821" s="7">
        <v>2929762</v>
      </c>
      <c r="AX821" s="5"/>
      <c r="AY821" s="5"/>
      <c r="AZ821" s="7">
        <v>-207809</v>
      </c>
      <c r="BA821" s="8">
        <f t="shared" si="20"/>
        <v>-1233345615</v>
      </c>
    </row>
    <row r="822" spans="1:53" x14ac:dyDescent="0.35">
      <c r="A822" s="1" t="s">
        <v>376</v>
      </c>
      <c r="B822" s="1" t="s">
        <v>1070</v>
      </c>
      <c r="C822" s="7">
        <v>47503978</v>
      </c>
      <c r="D822" s="7">
        <v>5215710</v>
      </c>
      <c r="E822" s="7">
        <v>1663991639</v>
      </c>
      <c r="F822" s="5"/>
      <c r="G822" s="7">
        <v>-44246633</v>
      </c>
      <c r="H822" s="7">
        <v>13834754</v>
      </c>
      <c r="I822" s="7">
        <v>249046804</v>
      </c>
      <c r="J822" s="7">
        <v>12789170</v>
      </c>
      <c r="K822" s="7">
        <v>269841793</v>
      </c>
      <c r="L822" s="7">
        <v>7460402</v>
      </c>
      <c r="M822" s="7">
        <v>27164429</v>
      </c>
      <c r="N822" s="7">
        <v>144959301</v>
      </c>
      <c r="O822" s="7">
        <v>11181950</v>
      </c>
      <c r="P822" s="7">
        <v>8841695</v>
      </c>
      <c r="Q822" s="7">
        <v>1060631829</v>
      </c>
      <c r="R822" s="7">
        <v>1286733</v>
      </c>
      <c r="S822" s="7">
        <v>57195</v>
      </c>
      <c r="T822" s="7">
        <v>81143542</v>
      </c>
      <c r="U822" s="7">
        <v>147123822</v>
      </c>
      <c r="V822" s="7">
        <v>23906966</v>
      </c>
      <c r="W822" s="7">
        <v>53252</v>
      </c>
      <c r="X822" s="7">
        <v>223528798</v>
      </c>
      <c r="Y822" s="5"/>
      <c r="Z822" s="7">
        <v>1451886349</v>
      </c>
      <c r="AA822" s="7">
        <v>3907306</v>
      </c>
      <c r="AB822" s="7">
        <v>5362437681</v>
      </c>
      <c r="AC822" s="7">
        <v>217206154</v>
      </c>
      <c r="AD822" s="7">
        <v>14678349</v>
      </c>
      <c r="AE822" s="7">
        <v>10149224</v>
      </c>
      <c r="AF822" s="7">
        <v>4887909</v>
      </c>
      <c r="AG822" s="7">
        <v>7672225</v>
      </c>
      <c r="AH822" s="7">
        <v>818915429</v>
      </c>
      <c r="AI822" s="7">
        <v>4041998</v>
      </c>
      <c r="AJ822" s="7">
        <v>6803490</v>
      </c>
      <c r="AK822" s="7">
        <v>1769766461</v>
      </c>
      <c r="AL822" s="7">
        <v>176371164</v>
      </c>
      <c r="AM822" s="7">
        <v>45090739</v>
      </c>
      <c r="AN822" s="7">
        <v>2397793</v>
      </c>
      <c r="AO822" s="7">
        <v>3992113961</v>
      </c>
      <c r="AP822" s="7">
        <v>22843237620</v>
      </c>
      <c r="AQ822" s="7">
        <v>1094696915</v>
      </c>
      <c r="AR822" s="7">
        <v>35420036</v>
      </c>
      <c r="AS822" s="7">
        <v>-420160</v>
      </c>
      <c r="AT822" s="7">
        <v>107498107</v>
      </c>
      <c r="AU822" s="7">
        <v>5455887</v>
      </c>
      <c r="AV822" s="7">
        <v>1123941856</v>
      </c>
      <c r="AW822" s="7">
        <v>650749000</v>
      </c>
      <c r="AX822" s="7">
        <v>2898709</v>
      </c>
      <c r="AY822" s="5"/>
      <c r="AZ822" s="7">
        <v>3779680</v>
      </c>
      <c r="BA822" s="8">
        <f t="shared" si="20"/>
        <v>43710901011</v>
      </c>
    </row>
    <row r="823" spans="1:53" x14ac:dyDescent="0.35">
      <c r="A823" s="1" t="s">
        <v>377</v>
      </c>
      <c r="B823" s="1" t="s">
        <v>1071</v>
      </c>
      <c r="C823" s="7">
        <v>-21524</v>
      </c>
      <c r="D823" s="5"/>
      <c r="E823" s="7">
        <v>-64890243</v>
      </c>
      <c r="F823" s="5"/>
      <c r="G823" s="7">
        <v>2835410</v>
      </c>
      <c r="H823" s="7">
        <v>-1628787</v>
      </c>
      <c r="I823" s="7">
        <v>4179652</v>
      </c>
      <c r="J823" s="5"/>
      <c r="K823" s="7">
        <v>8732378</v>
      </c>
      <c r="L823" s="7">
        <v>206146</v>
      </c>
      <c r="M823" s="5"/>
      <c r="N823" s="7">
        <v>-10521467</v>
      </c>
      <c r="O823" s="5"/>
      <c r="P823" s="7">
        <v>-189948</v>
      </c>
      <c r="Q823" s="7">
        <v>-12974037</v>
      </c>
      <c r="R823" s="7">
        <v>79484</v>
      </c>
      <c r="S823" s="7">
        <v>7085389</v>
      </c>
      <c r="T823" s="7">
        <v>-3342205</v>
      </c>
      <c r="U823" s="7">
        <v>-212372</v>
      </c>
      <c r="V823" s="7">
        <v>-702902</v>
      </c>
      <c r="W823" s="7">
        <v>-104574</v>
      </c>
      <c r="X823" s="7">
        <v>32411601</v>
      </c>
      <c r="Y823" s="5"/>
      <c r="Z823" s="7">
        <v>-209731603</v>
      </c>
      <c r="AA823" s="5"/>
      <c r="AB823" s="7">
        <v>-15056001</v>
      </c>
      <c r="AC823" s="7">
        <v>-18222020</v>
      </c>
      <c r="AD823" s="7">
        <v>-2938042</v>
      </c>
      <c r="AE823" s="7">
        <v>3312</v>
      </c>
      <c r="AF823" s="5"/>
      <c r="AG823" s="9">
        <v>0</v>
      </c>
      <c r="AH823" s="7">
        <v>315014386</v>
      </c>
      <c r="AI823" s="7">
        <v>10133</v>
      </c>
      <c r="AJ823" s="5"/>
      <c r="AK823" s="7">
        <v>-188154776</v>
      </c>
      <c r="AL823" s="7">
        <v>670925</v>
      </c>
      <c r="AM823" s="7">
        <v>-434804</v>
      </c>
      <c r="AN823" s="5"/>
      <c r="AO823" s="7">
        <v>-841000094</v>
      </c>
      <c r="AP823" s="7">
        <v>-2075325729</v>
      </c>
      <c r="AQ823" s="7">
        <v>-3321825</v>
      </c>
      <c r="AR823" s="7">
        <v>-310038</v>
      </c>
      <c r="AS823" s="7">
        <v>4058694</v>
      </c>
      <c r="AT823" s="7">
        <v>-27046087</v>
      </c>
      <c r="AU823" s="7">
        <v>3409537</v>
      </c>
      <c r="AV823" s="7">
        <v>5986341</v>
      </c>
      <c r="AW823" s="7">
        <v>-134437000</v>
      </c>
      <c r="AX823" s="5"/>
      <c r="AY823" s="5"/>
      <c r="AZ823" s="7">
        <v>359920</v>
      </c>
      <c r="BA823" s="8">
        <f t="shared" si="20"/>
        <v>-3225522770</v>
      </c>
    </row>
    <row r="824" spans="1:53" x14ac:dyDescent="0.35">
      <c r="A824" s="1" t="s">
        <v>378</v>
      </c>
      <c r="B824" s="1" t="s">
        <v>1072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7">
        <v>-4365820</v>
      </c>
      <c r="U824" s="5"/>
      <c r="V824" s="5"/>
      <c r="W824" s="5"/>
      <c r="X824" s="5"/>
      <c r="Y824" s="5"/>
      <c r="Z824" s="5"/>
      <c r="AA824" s="5"/>
      <c r="AB824" s="7">
        <v>-2816865</v>
      </c>
      <c r="AC824" s="5"/>
      <c r="AD824" s="5"/>
      <c r="AE824" s="5"/>
      <c r="AF824" s="5"/>
      <c r="AG824" s="9">
        <v>0</v>
      </c>
      <c r="AH824" s="5"/>
      <c r="AI824" s="5"/>
      <c r="AJ824" s="5"/>
      <c r="AK824" s="5"/>
      <c r="AL824" s="5"/>
      <c r="AM824" s="5"/>
      <c r="AN824" s="5"/>
      <c r="AO824" s="5"/>
      <c r="AP824" s="7">
        <v>-40638419</v>
      </c>
      <c r="AQ824" s="7">
        <v>-3320592</v>
      </c>
      <c r="AR824" s="5"/>
      <c r="AS824" s="5"/>
      <c r="AT824" s="5"/>
      <c r="AU824" s="5"/>
      <c r="AV824" s="7">
        <v>540120</v>
      </c>
      <c r="AW824" s="9">
        <v>0</v>
      </c>
      <c r="AX824" s="5"/>
      <c r="AY824" s="5"/>
      <c r="AZ824" s="9">
        <v>0</v>
      </c>
      <c r="BA824" s="8">
        <f t="shared" si="20"/>
        <v>-50601576</v>
      </c>
    </row>
    <row r="825" spans="1:53" ht="16" x14ac:dyDescent="0.35">
      <c r="A825" s="1" t="s">
        <v>379</v>
      </c>
      <c r="B825" s="1" t="s">
        <v>1073</v>
      </c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7">
        <v>-4365820</v>
      </c>
      <c r="U825" s="5"/>
      <c r="V825" s="5"/>
      <c r="W825" s="5"/>
      <c r="X825" s="5"/>
      <c r="Y825" s="5"/>
      <c r="Z825" s="5"/>
      <c r="AA825" s="5"/>
      <c r="AB825" s="7">
        <v>-2816865</v>
      </c>
      <c r="AC825" s="5"/>
      <c r="AD825" s="5"/>
      <c r="AE825" s="5"/>
      <c r="AF825" s="5"/>
      <c r="AG825" s="9">
        <v>0</v>
      </c>
      <c r="AH825" s="5"/>
      <c r="AI825" s="5"/>
      <c r="AJ825" s="5"/>
      <c r="AK825" s="5"/>
      <c r="AL825" s="5"/>
      <c r="AM825" s="5"/>
      <c r="AN825" s="5"/>
      <c r="AO825" s="5"/>
      <c r="AP825" s="7">
        <v>-40638419</v>
      </c>
      <c r="AQ825" s="7">
        <v>-3320592</v>
      </c>
      <c r="AR825" s="5"/>
      <c r="AS825" s="5"/>
      <c r="AT825" s="5"/>
      <c r="AU825" s="5"/>
      <c r="AV825" s="7">
        <v>540120</v>
      </c>
      <c r="AW825" s="9">
        <v>0</v>
      </c>
      <c r="AX825" s="5"/>
      <c r="AY825" s="5"/>
      <c r="AZ825" s="9">
        <v>0</v>
      </c>
      <c r="BA825" s="8">
        <f t="shared" si="20"/>
        <v>-50601576</v>
      </c>
    </row>
    <row r="826" spans="1:53" x14ac:dyDescent="0.35">
      <c r="A826" s="1" t="s">
        <v>175</v>
      </c>
      <c r="B826" s="1" t="s">
        <v>836</v>
      </c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8"/>
    </row>
    <row r="827" spans="1:53" x14ac:dyDescent="0.35">
      <c r="A827" s="1" t="s">
        <v>176</v>
      </c>
      <c r="B827" s="1" t="s">
        <v>837</v>
      </c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7">
        <v>-2772286</v>
      </c>
      <c r="AC827" s="5"/>
      <c r="AD827" s="5"/>
      <c r="AE827" s="5"/>
      <c r="AF827" s="5"/>
      <c r="AG827" s="9">
        <v>0</v>
      </c>
      <c r="AH827" s="5"/>
      <c r="AI827" s="5"/>
      <c r="AJ827" s="5"/>
      <c r="AK827" s="5"/>
      <c r="AL827" s="5"/>
      <c r="AM827" s="5"/>
      <c r="AN827" s="5"/>
      <c r="AO827" s="5"/>
      <c r="AP827" s="7">
        <v>-57757439</v>
      </c>
      <c r="AQ827" s="9">
        <v>0</v>
      </c>
      <c r="AR827" s="5"/>
      <c r="AS827" s="5"/>
      <c r="AT827" s="5"/>
      <c r="AU827" s="5"/>
      <c r="AV827" s="7">
        <v>540120</v>
      </c>
      <c r="AW827" s="9">
        <v>0</v>
      </c>
      <c r="AX827" s="5"/>
      <c r="AY827" s="5"/>
      <c r="AZ827" s="9">
        <v>0</v>
      </c>
      <c r="BA827" s="8">
        <f t="shared" si="20"/>
        <v>-59989605</v>
      </c>
    </row>
    <row r="828" spans="1:53" x14ac:dyDescent="0.35">
      <c r="A828" s="1" t="s">
        <v>177</v>
      </c>
      <c r="B828" s="1" t="s">
        <v>838</v>
      </c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7">
        <v>-44579</v>
      </c>
      <c r="AC828" s="5"/>
      <c r="AD828" s="5"/>
      <c r="AE828" s="5"/>
      <c r="AF828" s="5"/>
      <c r="AG828" s="9">
        <v>0</v>
      </c>
      <c r="AH828" s="5"/>
      <c r="AI828" s="5"/>
      <c r="AJ828" s="5"/>
      <c r="AK828" s="5"/>
      <c r="AL828" s="5"/>
      <c r="AM828" s="5"/>
      <c r="AN828" s="5"/>
      <c r="AO828" s="5"/>
      <c r="AP828" s="9">
        <v>0</v>
      </c>
      <c r="AQ828" s="9">
        <v>0</v>
      </c>
      <c r="AR828" s="5"/>
      <c r="AS828" s="5"/>
      <c r="AT828" s="5"/>
      <c r="AU828" s="5"/>
      <c r="AV828" s="5"/>
      <c r="AW828" s="9">
        <v>0</v>
      </c>
      <c r="AX828" s="5"/>
      <c r="AY828" s="5"/>
      <c r="AZ828" s="9">
        <v>0</v>
      </c>
      <c r="BA828" s="8">
        <f t="shared" si="20"/>
        <v>-44579</v>
      </c>
    </row>
    <row r="829" spans="1:53" x14ac:dyDescent="0.35">
      <c r="A829" s="1" t="s">
        <v>178</v>
      </c>
      <c r="B829" s="1" t="s">
        <v>839</v>
      </c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9">
        <v>0</v>
      </c>
      <c r="AC829" s="5"/>
      <c r="AD829" s="5"/>
      <c r="AE829" s="5"/>
      <c r="AF829" s="5"/>
      <c r="AG829" s="9">
        <v>0</v>
      </c>
      <c r="AH829" s="5"/>
      <c r="AI829" s="5"/>
      <c r="AJ829" s="5"/>
      <c r="AK829" s="5"/>
      <c r="AL829" s="5"/>
      <c r="AM829" s="5"/>
      <c r="AN829" s="5"/>
      <c r="AO829" s="5"/>
      <c r="AP829" s="9">
        <v>0</v>
      </c>
      <c r="AQ829" s="9">
        <v>0</v>
      </c>
      <c r="AR829" s="5"/>
      <c r="AS829" s="5"/>
      <c r="AT829" s="5"/>
      <c r="AU829" s="5"/>
      <c r="AV829" s="5"/>
      <c r="AW829" s="9">
        <v>0</v>
      </c>
      <c r="AX829" s="5"/>
      <c r="AY829" s="5"/>
      <c r="AZ829" s="9">
        <v>0</v>
      </c>
      <c r="BA829" s="8">
        <f t="shared" si="20"/>
        <v>0</v>
      </c>
    </row>
    <row r="830" spans="1:53" x14ac:dyDescent="0.35">
      <c r="A830" s="1" t="s">
        <v>179</v>
      </c>
      <c r="B830" s="1" t="s">
        <v>840</v>
      </c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7">
        <v>-4365820</v>
      </c>
      <c r="U830" s="5"/>
      <c r="V830" s="5"/>
      <c r="W830" s="5"/>
      <c r="X830" s="5"/>
      <c r="Y830" s="5"/>
      <c r="Z830" s="5"/>
      <c r="AA830" s="5"/>
      <c r="AB830" s="9">
        <v>0</v>
      </c>
      <c r="AC830" s="5"/>
      <c r="AD830" s="5"/>
      <c r="AE830" s="5"/>
      <c r="AF830" s="5"/>
      <c r="AG830" s="9">
        <v>0</v>
      </c>
      <c r="AH830" s="5"/>
      <c r="AI830" s="5"/>
      <c r="AJ830" s="5"/>
      <c r="AK830" s="5"/>
      <c r="AL830" s="5"/>
      <c r="AM830" s="5"/>
      <c r="AN830" s="5"/>
      <c r="AO830" s="5"/>
      <c r="AP830" s="7">
        <v>17119020</v>
      </c>
      <c r="AQ830" s="7">
        <v>-3320592</v>
      </c>
      <c r="AR830" s="5"/>
      <c r="AS830" s="5"/>
      <c r="AT830" s="5"/>
      <c r="AU830" s="5"/>
      <c r="AV830" s="5"/>
      <c r="AW830" s="9">
        <v>0</v>
      </c>
      <c r="AX830" s="5"/>
      <c r="AY830" s="5"/>
      <c r="AZ830" s="9">
        <v>0</v>
      </c>
      <c r="BA830" s="8">
        <f t="shared" si="20"/>
        <v>9432608</v>
      </c>
    </row>
    <row r="831" spans="1:53" x14ac:dyDescent="0.35">
      <c r="A831" s="1" t="s">
        <v>180</v>
      </c>
      <c r="B831" s="1" t="s">
        <v>841</v>
      </c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9">
        <v>0</v>
      </c>
      <c r="AC831" s="5"/>
      <c r="AD831" s="5"/>
      <c r="AE831" s="5"/>
      <c r="AF831" s="5"/>
      <c r="AG831" s="9">
        <v>0</v>
      </c>
      <c r="AH831" s="5"/>
      <c r="AI831" s="5"/>
      <c r="AJ831" s="5"/>
      <c r="AK831" s="5"/>
      <c r="AL831" s="5"/>
      <c r="AM831" s="5"/>
      <c r="AN831" s="5"/>
      <c r="AO831" s="5"/>
      <c r="AP831" s="9">
        <v>0</v>
      </c>
      <c r="AQ831" s="9">
        <v>0</v>
      </c>
      <c r="AR831" s="5"/>
      <c r="AS831" s="5"/>
      <c r="AT831" s="5"/>
      <c r="AU831" s="5"/>
      <c r="AV831" s="5"/>
      <c r="AW831" s="9">
        <v>0</v>
      </c>
      <c r="AX831" s="5"/>
      <c r="AY831" s="5"/>
      <c r="AZ831" s="9">
        <v>0</v>
      </c>
      <c r="BA831" s="8">
        <f t="shared" si="20"/>
        <v>0</v>
      </c>
    </row>
    <row r="832" spans="1:53" x14ac:dyDescent="0.35">
      <c r="A832" s="1" t="s">
        <v>582</v>
      </c>
      <c r="B832" s="1" t="s">
        <v>917</v>
      </c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8"/>
    </row>
    <row r="833" spans="1:53" x14ac:dyDescent="0.35">
      <c r="A833" s="1" t="s">
        <v>583</v>
      </c>
      <c r="B833" s="1" t="s">
        <v>918</v>
      </c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7">
        <v>-4365820</v>
      </c>
      <c r="U833" s="5"/>
      <c r="V833" s="5"/>
      <c r="W833" s="5"/>
      <c r="X833" s="5"/>
      <c r="Y833" s="5"/>
      <c r="Z833" s="5"/>
      <c r="AA833" s="5"/>
      <c r="AB833" s="7">
        <v>-2090888</v>
      </c>
      <c r="AC833" s="5"/>
      <c r="AD833" s="5"/>
      <c r="AE833" s="5"/>
      <c r="AF833" s="5"/>
      <c r="AG833" s="9">
        <v>0</v>
      </c>
      <c r="AH833" s="5"/>
      <c r="AI833" s="5"/>
      <c r="AJ833" s="5"/>
      <c r="AK833" s="5"/>
      <c r="AL833" s="5"/>
      <c r="AM833" s="5"/>
      <c r="AN833" s="5"/>
      <c r="AO833" s="5"/>
      <c r="AP833" s="7">
        <v>11152887</v>
      </c>
      <c r="AQ833" s="7">
        <v>-3320592</v>
      </c>
      <c r="AR833" s="5"/>
      <c r="AS833" s="5"/>
      <c r="AT833" s="5"/>
      <c r="AU833" s="5"/>
      <c r="AV833" s="7">
        <v>540120</v>
      </c>
      <c r="AW833" s="9">
        <v>0</v>
      </c>
      <c r="AX833" s="5"/>
      <c r="AY833" s="5"/>
      <c r="AZ833" s="9">
        <v>0</v>
      </c>
      <c r="BA833" s="8">
        <f t="shared" si="20"/>
        <v>1915707</v>
      </c>
    </row>
    <row r="834" spans="1:53" x14ac:dyDescent="0.35">
      <c r="A834" s="1" t="s">
        <v>584</v>
      </c>
      <c r="B834" s="1" t="s">
        <v>919</v>
      </c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7">
        <v>-785275</v>
      </c>
      <c r="AC834" s="5"/>
      <c r="AD834" s="5"/>
      <c r="AE834" s="5"/>
      <c r="AF834" s="5"/>
      <c r="AG834" s="9">
        <v>0</v>
      </c>
      <c r="AH834" s="5"/>
      <c r="AI834" s="5"/>
      <c r="AJ834" s="5"/>
      <c r="AK834" s="5"/>
      <c r="AL834" s="5"/>
      <c r="AM834" s="5"/>
      <c r="AN834" s="5"/>
      <c r="AO834" s="5"/>
      <c r="AP834" s="9">
        <v>0</v>
      </c>
      <c r="AQ834" s="9">
        <v>0</v>
      </c>
      <c r="AR834" s="5"/>
      <c r="AS834" s="5"/>
      <c r="AT834" s="5"/>
      <c r="AU834" s="5"/>
      <c r="AV834" s="5"/>
      <c r="AW834" s="9">
        <v>0</v>
      </c>
      <c r="AX834" s="5"/>
      <c r="AY834" s="5"/>
      <c r="AZ834" s="9">
        <v>0</v>
      </c>
      <c r="BA834" s="8">
        <f t="shared" si="20"/>
        <v>-785275</v>
      </c>
    </row>
    <row r="835" spans="1:53" x14ac:dyDescent="0.35">
      <c r="A835" s="1" t="s">
        <v>585</v>
      </c>
      <c r="B835" s="1" t="s">
        <v>920</v>
      </c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9">
        <v>0</v>
      </c>
      <c r="AC835" s="5"/>
      <c r="AD835" s="5"/>
      <c r="AE835" s="5"/>
      <c r="AF835" s="5"/>
      <c r="AG835" s="9">
        <v>0</v>
      </c>
      <c r="AH835" s="5"/>
      <c r="AI835" s="5"/>
      <c r="AJ835" s="5"/>
      <c r="AK835" s="5"/>
      <c r="AL835" s="5"/>
      <c r="AM835" s="5"/>
      <c r="AN835" s="5"/>
      <c r="AO835" s="5"/>
      <c r="AP835" s="7">
        <v>-4057000</v>
      </c>
      <c r="AQ835" s="9">
        <v>0</v>
      </c>
      <c r="AR835" s="5"/>
      <c r="AS835" s="5"/>
      <c r="AT835" s="5"/>
      <c r="AU835" s="5"/>
      <c r="AV835" s="5"/>
      <c r="AW835" s="9">
        <v>0</v>
      </c>
      <c r="AX835" s="5"/>
      <c r="AY835" s="5"/>
      <c r="AZ835" s="9">
        <v>0</v>
      </c>
      <c r="BA835" s="8">
        <f t="shared" si="20"/>
        <v>-4057000</v>
      </c>
    </row>
    <row r="836" spans="1:53" x14ac:dyDescent="0.35">
      <c r="A836" s="1" t="s">
        <v>586</v>
      </c>
      <c r="B836" s="1" t="s">
        <v>921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7">
        <v>468</v>
      </c>
      <c r="AC836" s="5"/>
      <c r="AD836" s="5"/>
      <c r="AE836" s="5"/>
      <c r="AF836" s="5"/>
      <c r="AG836" s="9">
        <v>0</v>
      </c>
      <c r="AH836" s="5"/>
      <c r="AI836" s="5"/>
      <c r="AJ836" s="5"/>
      <c r="AK836" s="5"/>
      <c r="AL836" s="5"/>
      <c r="AM836" s="5"/>
      <c r="AN836" s="5"/>
      <c r="AO836" s="5"/>
      <c r="AP836" s="7">
        <v>-48591197</v>
      </c>
      <c r="AQ836" s="9">
        <v>0</v>
      </c>
      <c r="AR836" s="5"/>
      <c r="AS836" s="5"/>
      <c r="AT836" s="5"/>
      <c r="AU836" s="5"/>
      <c r="AV836" s="5"/>
      <c r="AW836" s="9">
        <v>0</v>
      </c>
      <c r="AX836" s="5"/>
      <c r="AY836" s="5"/>
      <c r="AZ836" s="9">
        <v>0</v>
      </c>
      <c r="BA836" s="8">
        <f t="shared" si="20"/>
        <v>-48590729</v>
      </c>
    </row>
    <row r="837" spans="1:53" x14ac:dyDescent="0.35">
      <c r="A837" s="1" t="s">
        <v>587</v>
      </c>
      <c r="B837" s="1" t="s">
        <v>922</v>
      </c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7">
        <v>58830</v>
      </c>
      <c r="AC837" s="5"/>
      <c r="AD837" s="5"/>
      <c r="AE837" s="5"/>
      <c r="AF837" s="5"/>
      <c r="AG837" s="9">
        <v>0</v>
      </c>
      <c r="AH837" s="5"/>
      <c r="AI837" s="5"/>
      <c r="AJ837" s="5"/>
      <c r="AK837" s="5"/>
      <c r="AL837" s="5"/>
      <c r="AM837" s="5"/>
      <c r="AN837" s="5"/>
      <c r="AO837" s="5"/>
      <c r="AP837" s="7">
        <v>856891</v>
      </c>
      <c r="AQ837" s="9">
        <v>0</v>
      </c>
      <c r="AR837" s="5"/>
      <c r="AS837" s="5"/>
      <c r="AT837" s="5"/>
      <c r="AU837" s="5"/>
      <c r="AV837" s="5"/>
      <c r="AW837" s="9">
        <v>0</v>
      </c>
      <c r="AX837" s="5"/>
      <c r="AY837" s="5"/>
      <c r="AZ837" s="9">
        <v>0</v>
      </c>
      <c r="BA837" s="8">
        <f t="shared" si="20"/>
        <v>915721</v>
      </c>
    </row>
    <row r="838" spans="1:53" x14ac:dyDescent="0.35">
      <c r="A838" s="1" t="s">
        <v>588</v>
      </c>
      <c r="B838" s="1" t="s">
        <v>923</v>
      </c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8"/>
    </row>
    <row r="839" spans="1:53" x14ac:dyDescent="0.35">
      <c r="A839" s="1" t="s">
        <v>589</v>
      </c>
      <c r="B839" s="1" t="s">
        <v>924</v>
      </c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7">
        <v>-4365820</v>
      </c>
      <c r="U839" s="5"/>
      <c r="V839" s="5"/>
      <c r="W839" s="5"/>
      <c r="X839" s="5"/>
      <c r="Y839" s="5"/>
      <c r="Z839" s="5"/>
      <c r="AA839" s="5"/>
      <c r="AB839" s="7">
        <v>-757391</v>
      </c>
      <c r="AC839" s="5"/>
      <c r="AD839" s="5"/>
      <c r="AE839" s="5"/>
      <c r="AF839" s="5"/>
      <c r="AG839" s="9">
        <v>0</v>
      </c>
      <c r="AH839" s="5"/>
      <c r="AI839" s="5"/>
      <c r="AJ839" s="5"/>
      <c r="AK839" s="5"/>
      <c r="AL839" s="5"/>
      <c r="AM839" s="5"/>
      <c r="AN839" s="5"/>
      <c r="AO839" s="5"/>
      <c r="AP839" s="7">
        <v>-39901748</v>
      </c>
      <c r="AQ839" s="7">
        <v>-3306123</v>
      </c>
      <c r="AR839" s="5"/>
      <c r="AS839" s="5"/>
      <c r="AT839" s="5"/>
      <c r="AU839" s="5"/>
      <c r="AV839" s="7">
        <v>540120</v>
      </c>
      <c r="AW839" s="9">
        <v>0</v>
      </c>
      <c r="AX839" s="5"/>
      <c r="AY839" s="5"/>
      <c r="AZ839" s="9">
        <v>0</v>
      </c>
      <c r="BA839" s="8">
        <f t="shared" si="20"/>
        <v>-47790962</v>
      </c>
    </row>
    <row r="840" spans="1:53" x14ac:dyDescent="0.35">
      <c r="A840" s="1" t="s">
        <v>590</v>
      </c>
      <c r="B840" s="1" t="s">
        <v>925</v>
      </c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7">
        <v>-2059474</v>
      </c>
      <c r="AC840" s="5"/>
      <c r="AD840" s="5"/>
      <c r="AE840" s="5"/>
      <c r="AF840" s="5"/>
      <c r="AG840" s="9">
        <v>0</v>
      </c>
      <c r="AH840" s="5"/>
      <c r="AI840" s="5"/>
      <c r="AJ840" s="5"/>
      <c r="AK840" s="5"/>
      <c r="AL840" s="5"/>
      <c r="AM840" s="5"/>
      <c r="AN840" s="5"/>
      <c r="AO840" s="5"/>
      <c r="AP840" s="7">
        <v>-736671</v>
      </c>
      <c r="AQ840" s="7">
        <v>-14469</v>
      </c>
      <c r="AR840" s="5"/>
      <c r="AS840" s="5"/>
      <c r="AT840" s="5"/>
      <c r="AU840" s="5"/>
      <c r="AV840" s="5"/>
      <c r="AW840" s="9">
        <v>0</v>
      </c>
      <c r="AX840" s="5"/>
      <c r="AY840" s="5"/>
      <c r="AZ840" s="9">
        <v>0</v>
      </c>
      <c r="BA840" s="8">
        <f t="shared" si="20"/>
        <v>-2810614</v>
      </c>
    </row>
    <row r="841" spans="1:53" x14ac:dyDescent="0.35">
      <c r="A841" s="1" t="s">
        <v>591</v>
      </c>
      <c r="B841" s="1" t="s">
        <v>926</v>
      </c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9">
        <v>0</v>
      </c>
      <c r="AC841" s="5"/>
      <c r="AD841" s="5"/>
      <c r="AE841" s="5"/>
      <c r="AF841" s="5"/>
      <c r="AG841" s="9">
        <v>0</v>
      </c>
      <c r="AH841" s="5"/>
      <c r="AI841" s="5"/>
      <c r="AJ841" s="5"/>
      <c r="AK841" s="5"/>
      <c r="AL841" s="5"/>
      <c r="AM841" s="5"/>
      <c r="AN841" s="5"/>
      <c r="AO841" s="5"/>
      <c r="AP841" s="9">
        <v>0</v>
      </c>
      <c r="AQ841" s="9">
        <v>0</v>
      </c>
      <c r="AR841" s="5"/>
      <c r="AS841" s="5"/>
      <c r="AT841" s="5"/>
      <c r="AU841" s="5"/>
      <c r="AV841" s="5"/>
      <c r="AW841" s="9">
        <v>0</v>
      </c>
      <c r="AX841" s="5"/>
      <c r="AY841" s="5"/>
      <c r="AZ841" s="9">
        <v>0</v>
      </c>
      <c r="BA841" s="8">
        <f t="shared" si="20"/>
        <v>0</v>
      </c>
    </row>
    <row r="842" spans="1:53" x14ac:dyDescent="0.35">
      <c r="A842" s="1" t="s">
        <v>592</v>
      </c>
      <c r="B842" s="1" t="s">
        <v>927</v>
      </c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8"/>
    </row>
    <row r="843" spans="1:53" x14ac:dyDescent="0.35">
      <c r="A843" s="1" t="s">
        <v>593</v>
      </c>
      <c r="B843" s="1" t="s">
        <v>928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7">
        <v>-715530</v>
      </c>
      <c r="AC843" s="5"/>
      <c r="AD843" s="5"/>
      <c r="AE843" s="5"/>
      <c r="AF843" s="5"/>
      <c r="AG843" s="9">
        <v>0</v>
      </c>
      <c r="AH843" s="5"/>
      <c r="AI843" s="5"/>
      <c r="AJ843" s="5"/>
      <c r="AK843" s="5"/>
      <c r="AL843" s="5"/>
      <c r="AM843" s="5"/>
      <c r="AN843" s="5"/>
      <c r="AO843" s="5"/>
      <c r="AP843" s="7">
        <v>41792410</v>
      </c>
      <c r="AQ843" s="7">
        <v>-3320592</v>
      </c>
      <c r="AR843" s="5"/>
      <c r="AS843" s="5"/>
      <c r="AT843" s="5"/>
      <c r="AU843" s="5"/>
      <c r="AV843" s="7">
        <v>540120</v>
      </c>
      <c r="AW843" s="9">
        <v>0</v>
      </c>
      <c r="AX843" s="5"/>
      <c r="AY843" s="5"/>
      <c r="AZ843" s="9">
        <v>0</v>
      </c>
      <c r="BA843" s="8">
        <f t="shared" si="20"/>
        <v>38296408</v>
      </c>
    </row>
    <row r="844" spans="1:53" x14ac:dyDescent="0.35">
      <c r="A844" s="1" t="s">
        <v>594</v>
      </c>
      <c r="B844" s="1" t="s">
        <v>929</v>
      </c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7">
        <v>-4365820</v>
      </c>
      <c r="U844" s="5"/>
      <c r="V844" s="5"/>
      <c r="W844" s="5"/>
      <c r="X844" s="5"/>
      <c r="Y844" s="5"/>
      <c r="Z844" s="5"/>
      <c r="AA844" s="5"/>
      <c r="AB844" s="7">
        <v>-2101335</v>
      </c>
      <c r="AC844" s="5"/>
      <c r="AD844" s="5"/>
      <c r="AE844" s="5"/>
      <c r="AF844" s="5"/>
      <c r="AG844" s="9">
        <v>0</v>
      </c>
      <c r="AH844" s="5"/>
      <c r="AI844" s="5"/>
      <c r="AJ844" s="5"/>
      <c r="AK844" s="5"/>
      <c r="AL844" s="5"/>
      <c r="AM844" s="5"/>
      <c r="AN844" s="5"/>
      <c r="AO844" s="5"/>
      <c r="AP844" s="7">
        <v>-82430829</v>
      </c>
      <c r="AQ844" s="9">
        <v>0</v>
      </c>
      <c r="AR844" s="5"/>
      <c r="AS844" s="5"/>
      <c r="AT844" s="5"/>
      <c r="AU844" s="5"/>
      <c r="AV844" s="5"/>
      <c r="AW844" s="9">
        <v>0</v>
      </c>
      <c r="AX844" s="5"/>
      <c r="AY844" s="5"/>
      <c r="AZ844" s="9">
        <v>0</v>
      </c>
      <c r="BA844" s="8">
        <f t="shared" si="20"/>
        <v>-88897984</v>
      </c>
    </row>
    <row r="845" spans="1:53" ht="16" x14ac:dyDescent="0.35">
      <c r="A845" s="1" t="s">
        <v>380</v>
      </c>
      <c r="B845" s="1" t="s">
        <v>1074</v>
      </c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9">
        <v>0</v>
      </c>
      <c r="AC845" s="5"/>
      <c r="AD845" s="5"/>
      <c r="AE845" s="5"/>
      <c r="AF845" s="5"/>
      <c r="AG845" s="9">
        <v>0</v>
      </c>
      <c r="AH845" s="5"/>
      <c r="AI845" s="5"/>
      <c r="AJ845" s="5"/>
      <c r="AK845" s="5"/>
      <c r="AL845" s="5"/>
      <c r="AM845" s="5"/>
      <c r="AN845" s="5"/>
      <c r="AO845" s="5"/>
      <c r="AP845" s="9">
        <v>0</v>
      </c>
      <c r="AQ845" s="9">
        <v>0</v>
      </c>
      <c r="AR845" s="5"/>
      <c r="AS845" s="5"/>
      <c r="AT845" s="5"/>
      <c r="AU845" s="5"/>
      <c r="AV845" s="5"/>
      <c r="AW845" s="9">
        <v>0</v>
      </c>
      <c r="AX845" s="5"/>
      <c r="AY845" s="5"/>
      <c r="AZ845" s="9">
        <v>0</v>
      </c>
      <c r="BA845" s="8">
        <f t="shared" si="20"/>
        <v>0</v>
      </c>
    </row>
    <row r="846" spans="1:53" ht="16" x14ac:dyDescent="0.35">
      <c r="A846" s="1" t="s">
        <v>381</v>
      </c>
      <c r="B846" s="1" t="s">
        <v>1075</v>
      </c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9">
        <v>0</v>
      </c>
      <c r="AC846" s="5"/>
      <c r="AD846" s="5"/>
      <c r="AE846" s="5"/>
      <c r="AF846" s="5"/>
      <c r="AG846" s="9">
        <v>0</v>
      </c>
      <c r="AH846" s="5"/>
      <c r="AI846" s="5"/>
      <c r="AJ846" s="5"/>
      <c r="AK846" s="5"/>
      <c r="AL846" s="5"/>
      <c r="AM846" s="5"/>
      <c r="AN846" s="5"/>
      <c r="AO846" s="5"/>
      <c r="AP846" s="9">
        <v>0</v>
      </c>
      <c r="AQ846" s="9">
        <v>0</v>
      </c>
      <c r="AR846" s="5"/>
      <c r="AS846" s="5"/>
      <c r="AT846" s="5"/>
      <c r="AU846" s="5"/>
      <c r="AV846" s="5"/>
      <c r="AW846" s="9">
        <v>0</v>
      </c>
      <c r="AX846" s="5"/>
      <c r="AY846" s="5"/>
      <c r="AZ846" s="9">
        <v>0</v>
      </c>
      <c r="BA846" s="8">
        <f t="shared" si="20"/>
        <v>0</v>
      </c>
    </row>
    <row r="847" spans="1:53" x14ac:dyDescent="0.35">
      <c r="A847" s="1" t="s">
        <v>280</v>
      </c>
      <c r="B847" s="1" t="s">
        <v>977</v>
      </c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8"/>
    </row>
    <row r="848" spans="1:53" ht="16" x14ac:dyDescent="0.35">
      <c r="A848" s="1" t="s">
        <v>282</v>
      </c>
      <c r="B848" s="1" t="s">
        <v>978</v>
      </c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9">
        <v>0</v>
      </c>
      <c r="AC848" s="5"/>
      <c r="AD848" s="5"/>
      <c r="AE848" s="5"/>
      <c r="AF848" s="5"/>
      <c r="AG848" s="9">
        <v>0</v>
      </c>
      <c r="AH848" s="5"/>
      <c r="AI848" s="5"/>
      <c r="AJ848" s="5"/>
      <c r="AK848" s="5"/>
      <c r="AL848" s="5"/>
      <c r="AM848" s="5"/>
      <c r="AN848" s="5"/>
      <c r="AO848" s="5"/>
      <c r="AP848" s="9">
        <v>0</v>
      </c>
      <c r="AQ848" s="9">
        <v>0</v>
      </c>
      <c r="AR848" s="5"/>
      <c r="AS848" s="5"/>
      <c r="AT848" s="5"/>
      <c r="AU848" s="5"/>
      <c r="AV848" s="5"/>
      <c r="AW848" s="9">
        <v>0</v>
      </c>
      <c r="AX848" s="5"/>
      <c r="AY848" s="5"/>
      <c r="AZ848" s="9">
        <v>0</v>
      </c>
      <c r="BA848" s="8">
        <f t="shared" si="20"/>
        <v>0</v>
      </c>
    </row>
    <row r="849" spans="1:53" ht="16" x14ac:dyDescent="0.35">
      <c r="A849" s="1" t="s">
        <v>283</v>
      </c>
      <c r="B849" s="1" t="s">
        <v>979</v>
      </c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9">
        <v>0</v>
      </c>
      <c r="AC849" s="5"/>
      <c r="AD849" s="5"/>
      <c r="AE849" s="5"/>
      <c r="AF849" s="5"/>
      <c r="AG849" s="9">
        <v>0</v>
      </c>
      <c r="AH849" s="5"/>
      <c r="AI849" s="5"/>
      <c r="AJ849" s="5"/>
      <c r="AK849" s="5"/>
      <c r="AL849" s="5"/>
      <c r="AM849" s="5"/>
      <c r="AN849" s="5"/>
      <c r="AO849" s="5"/>
      <c r="AP849" s="9">
        <v>0</v>
      </c>
      <c r="AQ849" s="9">
        <v>0</v>
      </c>
      <c r="AR849" s="5"/>
      <c r="AS849" s="5"/>
      <c r="AT849" s="5"/>
      <c r="AU849" s="5"/>
      <c r="AV849" s="5"/>
      <c r="AW849" s="9">
        <v>0</v>
      </c>
      <c r="AX849" s="5"/>
      <c r="AY849" s="5"/>
      <c r="AZ849" s="9">
        <v>0</v>
      </c>
      <c r="BA849" s="8">
        <f t="shared" si="20"/>
        <v>0</v>
      </c>
    </row>
    <row r="850" spans="1:53" x14ac:dyDescent="0.35">
      <c r="A850" s="1" t="s">
        <v>582</v>
      </c>
      <c r="B850" s="1" t="s">
        <v>917</v>
      </c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8"/>
    </row>
    <row r="851" spans="1:53" x14ac:dyDescent="0.35">
      <c r="A851" s="1" t="s">
        <v>583</v>
      </c>
      <c r="B851" s="1" t="s">
        <v>918</v>
      </c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9">
        <v>0</v>
      </c>
      <c r="AC851" s="5"/>
      <c r="AD851" s="5"/>
      <c r="AE851" s="5"/>
      <c r="AF851" s="5"/>
      <c r="AG851" s="9">
        <v>0</v>
      </c>
      <c r="AH851" s="5"/>
      <c r="AI851" s="5"/>
      <c r="AJ851" s="5"/>
      <c r="AK851" s="5"/>
      <c r="AL851" s="5"/>
      <c r="AM851" s="5"/>
      <c r="AN851" s="5"/>
      <c r="AO851" s="5"/>
      <c r="AP851" s="9">
        <v>0</v>
      </c>
      <c r="AQ851" s="9">
        <v>0</v>
      </c>
      <c r="AR851" s="5"/>
      <c r="AS851" s="5"/>
      <c r="AT851" s="5"/>
      <c r="AU851" s="5"/>
      <c r="AV851" s="5"/>
      <c r="AW851" s="9">
        <v>0</v>
      </c>
      <c r="AX851" s="5"/>
      <c r="AY851" s="5"/>
      <c r="AZ851" s="9">
        <v>0</v>
      </c>
      <c r="BA851" s="8">
        <f t="shared" si="20"/>
        <v>0</v>
      </c>
    </row>
    <row r="852" spans="1:53" x14ac:dyDescent="0.35">
      <c r="A852" s="1" t="s">
        <v>584</v>
      </c>
      <c r="B852" s="1" t="s">
        <v>919</v>
      </c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9">
        <v>0</v>
      </c>
      <c r="AC852" s="5"/>
      <c r="AD852" s="5"/>
      <c r="AE852" s="5"/>
      <c r="AF852" s="5"/>
      <c r="AG852" s="9">
        <v>0</v>
      </c>
      <c r="AH852" s="5"/>
      <c r="AI852" s="5"/>
      <c r="AJ852" s="5"/>
      <c r="AK852" s="5"/>
      <c r="AL852" s="5"/>
      <c r="AM852" s="5"/>
      <c r="AN852" s="5"/>
      <c r="AO852" s="5"/>
      <c r="AP852" s="9">
        <v>0</v>
      </c>
      <c r="AQ852" s="9">
        <v>0</v>
      </c>
      <c r="AR852" s="5"/>
      <c r="AS852" s="5"/>
      <c r="AT852" s="5"/>
      <c r="AU852" s="5"/>
      <c r="AV852" s="5"/>
      <c r="AW852" s="9">
        <v>0</v>
      </c>
      <c r="AX852" s="5"/>
      <c r="AY852" s="5"/>
      <c r="AZ852" s="9">
        <v>0</v>
      </c>
      <c r="BA852" s="8">
        <f t="shared" si="20"/>
        <v>0</v>
      </c>
    </row>
    <row r="853" spans="1:53" x14ac:dyDescent="0.35">
      <c r="A853" s="1" t="s">
        <v>585</v>
      </c>
      <c r="B853" s="1" t="s">
        <v>920</v>
      </c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9">
        <v>0</v>
      </c>
      <c r="AC853" s="5"/>
      <c r="AD853" s="5"/>
      <c r="AE853" s="5"/>
      <c r="AF853" s="5"/>
      <c r="AG853" s="9">
        <v>0</v>
      </c>
      <c r="AH853" s="5"/>
      <c r="AI853" s="5"/>
      <c r="AJ853" s="5"/>
      <c r="AK853" s="5"/>
      <c r="AL853" s="5"/>
      <c r="AM853" s="5"/>
      <c r="AN853" s="5"/>
      <c r="AO853" s="5"/>
      <c r="AP853" s="9">
        <v>0</v>
      </c>
      <c r="AQ853" s="9">
        <v>0</v>
      </c>
      <c r="AR853" s="5"/>
      <c r="AS853" s="5"/>
      <c r="AT853" s="5"/>
      <c r="AU853" s="5"/>
      <c r="AV853" s="5"/>
      <c r="AW853" s="9">
        <v>0</v>
      </c>
      <c r="AX853" s="5"/>
      <c r="AY853" s="5"/>
      <c r="AZ853" s="9">
        <v>0</v>
      </c>
      <c r="BA853" s="8">
        <f t="shared" si="20"/>
        <v>0</v>
      </c>
    </row>
    <row r="854" spans="1:53" x14ac:dyDescent="0.35">
      <c r="A854" s="1" t="s">
        <v>586</v>
      </c>
      <c r="B854" s="1" t="s">
        <v>921</v>
      </c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9">
        <v>0</v>
      </c>
      <c r="AC854" s="5"/>
      <c r="AD854" s="5"/>
      <c r="AE854" s="5"/>
      <c r="AF854" s="5"/>
      <c r="AG854" s="9">
        <v>0</v>
      </c>
      <c r="AH854" s="5"/>
      <c r="AI854" s="5"/>
      <c r="AJ854" s="5"/>
      <c r="AK854" s="5"/>
      <c r="AL854" s="5"/>
      <c r="AM854" s="5"/>
      <c r="AN854" s="5"/>
      <c r="AO854" s="5"/>
      <c r="AP854" s="9">
        <v>0</v>
      </c>
      <c r="AQ854" s="9">
        <v>0</v>
      </c>
      <c r="AR854" s="5"/>
      <c r="AS854" s="5"/>
      <c r="AT854" s="5"/>
      <c r="AU854" s="5"/>
      <c r="AV854" s="5"/>
      <c r="AW854" s="9">
        <v>0</v>
      </c>
      <c r="AX854" s="5"/>
      <c r="AY854" s="5"/>
      <c r="AZ854" s="9">
        <v>0</v>
      </c>
      <c r="BA854" s="8">
        <f t="shared" si="20"/>
        <v>0</v>
      </c>
    </row>
    <row r="855" spans="1:53" x14ac:dyDescent="0.35">
      <c r="A855" s="1" t="s">
        <v>587</v>
      </c>
      <c r="B855" s="1" t="s">
        <v>922</v>
      </c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9">
        <v>0</v>
      </c>
      <c r="AC855" s="5"/>
      <c r="AD855" s="5"/>
      <c r="AE855" s="5"/>
      <c r="AF855" s="5"/>
      <c r="AG855" s="9">
        <v>0</v>
      </c>
      <c r="AH855" s="5"/>
      <c r="AI855" s="5"/>
      <c r="AJ855" s="5"/>
      <c r="AK855" s="5"/>
      <c r="AL855" s="5"/>
      <c r="AM855" s="5"/>
      <c r="AN855" s="5"/>
      <c r="AO855" s="5"/>
      <c r="AP855" s="9">
        <v>0</v>
      </c>
      <c r="AQ855" s="9">
        <v>0</v>
      </c>
      <c r="AR855" s="5"/>
      <c r="AS855" s="5"/>
      <c r="AT855" s="5"/>
      <c r="AU855" s="5"/>
      <c r="AV855" s="5"/>
      <c r="AW855" s="9">
        <v>0</v>
      </c>
      <c r="AX855" s="5"/>
      <c r="AY855" s="5"/>
      <c r="AZ855" s="9">
        <v>0</v>
      </c>
      <c r="BA855" s="8">
        <f t="shared" si="20"/>
        <v>0</v>
      </c>
    </row>
    <row r="856" spans="1:53" x14ac:dyDescent="0.35">
      <c r="A856" s="1" t="s">
        <v>588</v>
      </c>
      <c r="B856" s="1" t="s">
        <v>923</v>
      </c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8"/>
    </row>
    <row r="857" spans="1:53" x14ac:dyDescent="0.35">
      <c r="A857" s="1" t="s">
        <v>589</v>
      </c>
      <c r="B857" s="1" t="s">
        <v>924</v>
      </c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9">
        <v>0</v>
      </c>
      <c r="AC857" s="5"/>
      <c r="AD857" s="5"/>
      <c r="AE857" s="5"/>
      <c r="AF857" s="5"/>
      <c r="AG857" s="9">
        <v>0</v>
      </c>
      <c r="AH857" s="5"/>
      <c r="AI857" s="5"/>
      <c r="AJ857" s="5"/>
      <c r="AK857" s="5"/>
      <c r="AL857" s="5"/>
      <c r="AM857" s="5"/>
      <c r="AN857" s="5"/>
      <c r="AO857" s="5"/>
      <c r="AP857" s="9">
        <v>0</v>
      </c>
      <c r="AQ857" s="9">
        <v>0</v>
      </c>
      <c r="AR857" s="5"/>
      <c r="AS857" s="5"/>
      <c r="AT857" s="5"/>
      <c r="AU857" s="5"/>
      <c r="AV857" s="5"/>
      <c r="AW857" s="9">
        <v>0</v>
      </c>
      <c r="AX857" s="5"/>
      <c r="AY857" s="5"/>
      <c r="AZ857" s="9">
        <v>0</v>
      </c>
      <c r="BA857" s="8">
        <f t="shared" si="20"/>
        <v>0</v>
      </c>
    </row>
    <row r="858" spans="1:53" x14ac:dyDescent="0.35">
      <c r="A858" s="1" t="s">
        <v>590</v>
      </c>
      <c r="B858" s="1" t="s">
        <v>925</v>
      </c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9">
        <v>0</v>
      </c>
      <c r="AC858" s="5"/>
      <c r="AD858" s="5"/>
      <c r="AE858" s="5"/>
      <c r="AF858" s="5"/>
      <c r="AG858" s="9">
        <v>0</v>
      </c>
      <c r="AH858" s="5"/>
      <c r="AI858" s="5"/>
      <c r="AJ858" s="5"/>
      <c r="AK858" s="5"/>
      <c r="AL858" s="5"/>
      <c r="AM858" s="5"/>
      <c r="AN858" s="5"/>
      <c r="AO858" s="5"/>
      <c r="AP858" s="9">
        <v>0</v>
      </c>
      <c r="AQ858" s="9">
        <v>0</v>
      </c>
      <c r="AR858" s="5"/>
      <c r="AS858" s="5"/>
      <c r="AT858" s="5"/>
      <c r="AU858" s="5"/>
      <c r="AV858" s="5"/>
      <c r="AW858" s="9">
        <v>0</v>
      </c>
      <c r="AX858" s="5"/>
      <c r="AY858" s="5"/>
      <c r="AZ858" s="9">
        <v>0</v>
      </c>
      <c r="BA858" s="8">
        <f t="shared" si="20"/>
        <v>0</v>
      </c>
    </row>
    <row r="859" spans="1:53" x14ac:dyDescent="0.35">
      <c r="A859" s="1" t="s">
        <v>591</v>
      </c>
      <c r="B859" s="1" t="s">
        <v>926</v>
      </c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9">
        <v>0</v>
      </c>
      <c r="AC859" s="5"/>
      <c r="AD859" s="5"/>
      <c r="AE859" s="5"/>
      <c r="AF859" s="5"/>
      <c r="AG859" s="9">
        <v>0</v>
      </c>
      <c r="AH859" s="5"/>
      <c r="AI859" s="5"/>
      <c r="AJ859" s="5"/>
      <c r="AK859" s="5"/>
      <c r="AL859" s="5"/>
      <c r="AM859" s="5"/>
      <c r="AN859" s="5"/>
      <c r="AO859" s="5"/>
      <c r="AP859" s="9">
        <v>0</v>
      </c>
      <c r="AQ859" s="9">
        <v>0</v>
      </c>
      <c r="AR859" s="5"/>
      <c r="AS859" s="5"/>
      <c r="AT859" s="5"/>
      <c r="AU859" s="5"/>
      <c r="AV859" s="5"/>
      <c r="AW859" s="9">
        <v>0</v>
      </c>
      <c r="AX859" s="5"/>
      <c r="AY859" s="5"/>
      <c r="AZ859" s="9">
        <v>0</v>
      </c>
      <c r="BA859" s="8">
        <f t="shared" si="20"/>
        <v>0</v>
      </c>
    </row>
    <row r="860" spans="1:53" x14ac:dyDescent="0.35">
      <c r="A860" s="1" t="s">
        <v>592</v>
      </c>
      <c r="B860" s="1" t="s">
        <v>927</v>
      </c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8"/>
    </row>
    <row r="861" spans="1:53" x14ac:dyDescent="0.35">
      <c r="A861" s="1" t="s">
        <v>593</v>
      </c>
      <c r="B861" s="1" t="s">
        <v>928</v>
      </c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9">
        <v>0</v>
      </c>
      <c r="AC861" s="5"/>
      <c r="AD861" s="5"/>
      <c r="AE861" s="5"/>
      <c r="AF861" s="5"/>
      <c r="AG861" s="9">
        <v>0</v>
      </c>
      <c r="AH861" s="5"/>
      <c r="AI861" s="5"/>
      <c r="AJ861" s="5"/>
      <c r="AK861" s="5"/>
      <c r="AL861" s="5"/>
      <c r="AM861" s="5"/>
      <c r="AN861" s="5"/>
      <c r="AO861" s="5"/>
      <c r="AP861" s="9">
        <v>0</v>
      </c>
      <c r="AQ861" s="9">
        <v>0</v>
      </c>
      <c r="AR861" s="5"/>
      <c r="AS861" s="5"/>
      <c r="AT861" s="5"/>
      <c r="AU861" s="5"/>
      <c r="AV861" s="5"/>
      <c r="AW861" s="9">
        <v>0</v>
      </c>
      <c r="AX861" s="5"/>
      <c r="AY861" s="5"/>
      <c r="AZ861" s="9">
        <v>0</v>
      </c>
      <c r="BA861" s="8">
        <f t="shared" si="20"/>
        <v>0</v>
      </c>
    </row>
    <row r="862" spans="1:53" x14ac:dyDescent="0.35">
      <c r="A862" s="1" t="s">
        <v>594</v>
      </c>
      <c r="B862" s="1" t="s">
        <v>929</v>
      </c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9">
        <v>0</v>
      </c>
      <c r="AC862" s="5"/>
      <c r="AD862" s="5"/>
      <c r="AE862" s="5"/>
      <c r="AF862" s="5"/>
      <c r="AG862" s="9">
        <v>0</v>
      </c>
      <c r="AH862" s="5"/>
      <c r="AI862" s="5"/>
      <c r="AJ862" s="5"/>
      <c r="AK862" s="5"/>
      <c r="AL862" s="5"/>
      <c r="AM862" s="5"/>
      <c r="AN862" s="5"/>
      <c r="AO862" s="5"/>
      <c r="AP862" s="9">
        <v>0</v>
      </c>
      <c r="AQ862" s="9">
        <v>0</v>
      </c>
      <c r="AR862" s="5"/>
      <c r="AS862" s="5"/>
      <c r="AT862" s="5"/>
      <c r="AU862" s="5"/>
      <c r="AV862" s="5"/>
      <c r="AW862" s="9">
        <v>0</v>
      </c>
      <c r="AX862" s="5"/>
      <c r="AY862" s="5"/>
      <c r="AZ862" s="9">
        <v>0</v>
      </c>
      <c r="BA862" s="8">
        <f t="shared" si="20"/>
        <v>0</v>
      </c>
    </row>
    <row r="863" spans="1:53" x14ac:dyDescent="0.35">
      <c r="A863" s="1" t="s">
        <v>382</v>
      </c>
      <c r="B863" s="1" t="s">
        <v>1076</v>
      </c>
      <c r="C863" s="7">
        <v>-21524</v>
      </c>
      <c r="D863" s="5"/>
      <c r="E863" s="7">
        <v>-64890243</v>
      </c>
      <c r="F863" s="5"/>
      <c r="G863" s="7">
        <v>2835410</v>
      </c>
      <c r="H863" s="7">
        <v>-1628787</v>
      </c>
      <c r="I863" s="7">
        <v>4179652</v>
      </c>
      <c r="J863" s="5"/>
      <c r="K863" s="7">
        <v>8732378</v>
      </c>
      <c r="L863" s="7">
        <v>206146</v>
      </c>
      <c r="M863" s="5"/>
      <c r="N863" s="7">
        <v>-10521467</v>
      </c>
      <c r="O863" s="5"/>
      <c r="P863" s="7">
        <v>-189948</v>
      </c>
      <c r="Q863" s="7">
        <v>-12974037</v>
      </c>
      <c r="R863" s="7">
        <v>79484</v>
      </c>
      <c r="S863" s="7">
        <v>7085389</v>
      </c>
      <c r="T863" s="7">
        <v>1023615</v>
      </c>
      <c r="U863" s="7">
        <v>-212372</v>
      </c>
      <c r="V863" s="7">
        <v>-702902</v>
      </c>
      <c r="W863" s="7">
        <v>-104574</v>
      </c>
      <c r="X863" s="7">
        <v>32411601</v>
      </c>
      <c r="Y863" s="5"/>
      <c r="Z863" s="7">
        <v>-209731603</v>
      </c>
      <c r="AA863" s="5"/>
      <c r="AB863" s="7">
        <v>-12239136</v>
      </c>
      <c r="AC863" s="7">
        <v>-18222020</v>
      </c>
      <c r="AD863" s="7">
        <v>-2938042</v>
      </c>
      <c r="AE863" s="7">
        <v>3312</v>
      </c>
      <c r="AF863" s="5"/>
      <c r="AG863" s="9">
        <v>0</v>
      </c>
      <c r="AH863" s="7">
        <v>315014386</v>
      </c>
      <c r="AI863" s="7">
        <v>10133</v>
      </c>
      <c r="AJ863" s="5"/>
      <c r="AK863" s="7">
        <v>-188154776</v>
      </c>
      <c r="AL863" s="7">
        <v>670925</v>
      </c>
      <c r="AM863" s="7">
        <v>-434804</v>
      </c>
      <c r="AN863" s="5"/>
      <c r="AO863" s="7">
        <v>-841000094</v>
      </c>
      <c r="AP863" s="7">
        <v>-2034687310</v>
      </c>
      <c r="AQ863" s="7">
        <v>-1233</v>
      </c>
      <c r="AR863" s="7">
        <v>-310038</v>
      </c>
      <c r="AS863" s="7">
        <v>4058694</v>
      </c>
      <c r="AT863" s="7">
        <v>-27046087</v>
      </c>
      <c r="AU863" s="7">
        <v>3409537</v>
      </c>
      <c r="AV863" s="7">
        <v>5446221</v>
      </c>
      <c r="AW863" s="7">
        <v>-134437000</v>
      </c>
      <c r="AX863" s="5"/>
      <c r="AY863" s="5"/>
      <c r="AZ863" s="7">
        <v>359920</v>
      </c>
      <c r="BA863" s="8">
        <f t="shared" si="20"/>
        <v>-3174921194</v>
      </c>
    </row>
    <row r="864" spans="1:53" ht="16" x14ac:dyDescent="0.35">
      <c r="A864" s="1" t="s">
        <v>383</v>
      </c>
      <c r="B864" s="1" t="s">
        <v>1077</v>
      </c>
      <c r="C864" s="7">
        <v>-21524</v>
      </c>
      <c r="D864" s="5"/>
      <c r="E864" s="7">
        <v>-64890243</v>
      </c>
      <c r="F864" s="5"/>
      <c r="G864" s="7">
        <v>2835410</v>
      </c>
      <c r="H864" s="7">
        <v>-1628787</v>
      </c>
      <c r="I864" s="7">
        <v>4179652</v>
      </c>
      <c r="J864" s="5"/>
      <c r="K864" s="7">
        <v>8732378</v>
      </c>
      <c r="L864" s="7">
        <v>206146</v>
      </c>
      <c r="M864" s="5"/>
      <c r="N864" s="7">
        <v>-10521467</v>
      </c>
      <c r="O864" s="5"/>
      <c r="P864" s="7">
        <v>-189948</v>
      </c>
      <c r="Q864" s="7">
        <v>-12974037</v>
      </c>
      <c r="R864" s="7">
        <v>79484</v>
      </c>
      <c r="S864" s="7">
        <v>7085389</v>
      </c>
      <c r="T864" s="7">
        <v>1023615</v>
      </c>
      <c r="U864" s="7">
        <v>-212372</v>
      </c>
      <c r="V864" s="7">
        <v>-702902</v>
      </c>
      <c r="W864" s="7">
        <v>-104574</v>
      </c>
      <c r="X864" s="7">
        <v>32411601</v>
      </c>
      <c r="Y864" s="5"/>
      <c r="Z864" s="7">
        <v>-209731603</v>
      </c>
      <c r="AA864" s="5"/>
      <c r="AB864" s="7">
        <v>-12239136</v>
      </c>
      <c r="AC864" s="7">
        <v>-18222020</v>
      </c>
      <c r="AD864" s="7">
        <v>-2938042</v>
      </c>
      <c r="AE864" s="7">
        <v>3312</v>
      </c>
      <c r="AF864" s="5"/>
      <c r="AG864" s="9">
        <v>0</v>
      </c>
      <c r="AH864" s="7">
        <v>315014386</v>
      </c>
      <c r="AI864" s="7">
        <v>10133</v>
      </c>
      <c r="AJ864" s="5"/>
      <c r="AK864" s="7">
        <v>-188154776</v>
      </c>
      <c r="AL864" s="7">
        <v>670925</v>
      </c>
      <c r="AM864" s="7">
        <v>-434804</v>
      </c>
      <c r="AN864" s="5"/>
      <c r="AO864" s="7">
        <v>-841000094</v>
      </c>
      <c r="AP864" s="7">
        <v>-2034687310</v>
      </c>
      <c r="AQ864" s="7">
        <v>-1233</v>
      </c>
      <c r="AR864" s="7">
        <v>-310038</v>
      </c>
      <c r="AS864" s="7">
        <v>4058694</v>
      </c>
      <c r="AT864" s="7">
        <v>-27046087</v>
      </c>
      <c r="AU864" s="7">
        <v>3409537</v>
      </c>
      <c r="AV864" s="7">
        <v>5446221</v>
      </c>
      <c r="AW864" s="7">
        <v>-134437000</v>
      </c>
      <c r="AX864" s="5"/>
      <c r="AY864" s="5"/>
      <c r="AZ864" s="7">
        <v>359920</v>
      </c>
      <c r="BA864" s="8">
        <f t="shared" si="20"/>
        <v>-3174921194</v>
      </c>
    </row>
    <row r="865" spans="1:53" x14ac:dyDescent="0.35">
      <c r="A865" s="1" t="s">
        <v>193</v>
      </c>
      <c r="B865" s="1" t="s">
        <v>854</v>
      </c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8"/>
    </row>
    <row r="866" spans="1:53" x14ac:dyDescent="0.35">
      <c r="A866" s="1" t="s">
        <v>194</v>
      </c>
      <c r="B866" s="1" t="s">
        <v>855</v>
      </c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8">
        <f t="shared" si="20"/>
        <v>0</v>
      </c>
    </row>
    <row r="867" spans="1:53" x14ac:dyDescent="0.35">
      <c r="A867" s="1" t="s">
        <v>263</v>
      </c>
      <c r="B867" s="1" t="s">
        <v>954</v>
      </c>
      <c r="C867" s="5"/>
      <c r="D867" s="5"/>
      <c r="E867" s="7">
        <v>74622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7">
        <v>34502</v>
      </c>
      <c r="W867" s="5"/>
      <c r="X867" s="5"/>
      <c r="Y867" s="5"/>
      <c r="Z867" s="7">
        <v>-537141</v>
      </c>
      <c r="AA867" s="5"/>
      <c r="AB867" s="9">
        <v>0</v>
      </c>
      <c r="AC867" s="9">
        <v>0</v>
      </c>
      <c r="AD867" s="7">
        <v>-1395069</v>
      </c>
      <c r="AE867" s="5"/>
      <c r="AF867" s="5"/>
      <c r="AG867" s="9">
        <v>0</v>
      </c>
      <c r="AH867" s="5"/>
      <c r="AI867" s="5"/>
      <c r="AJ867" s="5"/>
      <c r="AK867" s="7">
        <v>-3304</v>
      </c>
      <c r="AL867" s="7">
        <v>107</v>
      </c>
      <c r="AM867" s="5"/>
      <c r="AN867" s="5"/>
      <c r="AO867" s="5"/>
      <c r="AP867" s="7">
        <v>-305356475</v>
      </c>
      <c r="AQ867" s="9">
        <v>0</v>
      </c>
      <c r="AR867" s="5"/>
      <c r="AS867" s="5"/>
      <c r="AT867" s="5"/>
      <c r="AU867" s="5"/>
      <c r="AV867" s="5"/>
      <c r="AW867" s="9">
        <v>0</v>
      </c>
      <c r="AX867" s="5"/>
      <c r="AY867" s="5"/>
      <c r="AZ867" s="9">
        <v>0</v>
      </c>
      <c r="BA867" s="8">
        <f t="shared" si="20"/>
        <v>-307182758</v>
      </c>
    </row>
    <row r="868" spans="1:53" x14ac:dyDescent="0.35">
      <c r="A868" s="1" t="s">
        <v>264</v>
      </c>
      <c r="B868" s="1" t="s">
        <v>955</v>
      </c>
      <c r="C868" s="5"/>
      <c r="D868" s="5"/>
      <c r="E868" s="7">
        <v>-4256128</v>
      </c>
      <c r="F868" s="5"/>
      <c r="G868" s="7">
        <v>507273</v>
      </c>
      <c r="H868" s="5"/>
      <c r="I868" s="5"/>
      <c r="J868" s="5"/>
      <c r="K868" s="7">
        <v>-25158</v>
      </c>
      <c r="L868" s="5"/>
      <c r="M868" s="5"/>
      <c r="N868" s="7">
        <v>-12826</v>
      </c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7">
        <v>1014466</v>
      </c>
      <c r="AA868" s="5"/>
      <c r="AB868" s="7">
        <v>2068120</v>
      </c>
      <c r="AC868" s="9">
        <v>0</v>
      </c>
      <c r="AD868" s="5"/>
      <c r="AE868" s="5"/>
      <c r="AF868" s="5"/>
      <c r="AG868" s="9">
        <v>0</v>
      </c>
      <c r="AH868" s="7">
        <v>4404347</v>
      </c>
      <c r="AI868" s="5"/>
      <c r="AJ868" s="5"/>
      <c r="AK868" s="5"/>
      <c r="AL868" s="7">
        <v>642</v>
      </c>
      <c r="AM868" s="5"/>
      <c r="AN868" s="5"/>
      <c r="AO868" s="7">
        <v>24231</v>
      </c>
      <c r="AP868" s="7">
        <v>34855143</v>
      </c>
      <c r="AQ868" s="9">
        <v>0</v>
      </c>
      <c r="AR868" s="5"/>
      <c r="AS868" s="5"/>
      <c r="AT868" s="7">
        <v>-124871</v>
      </c>
      <c r="AU868" s="5"/>
      <c r="AV868" s="7">
        <v>-170092</v>
      </c>
      <c r="AW868" s="7">
        <v>-254999</v>
      </c>
      <c r="AX868" s="5"/>
      <c r="AY868" s="5"/>
      <c r="AZ868" s="9">
        <v>0</v>
      </c>
      <c r="BA868" s="8">
        <f t="shared" si="20"/>
        <v>38030148</v>
      </c>
    </row>
    <row r="869" spans="1:53" x14ac:dyDescent="0.35">
      <c r="A869" s="1" t="s">
        <v>195</v>
      </c>
      <c r="B869" s="1" t="s">
        <v>856</v>
      </c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7">
        <v>-17949</v>
      </c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9">
        <v>0</v>
      </c>
      <c r="AA869" s="5"/>
      <c r="AB869" s="7">
        <v>480152</v>
      </c>
      <c r="AC869" s="9">
        <v>0</v>
      </c>
      <c r="AD869" s="5"/>
      <c r="AE869" s="5"/>
      <c r="AF869" s="5"/>
      <c r="AG869" s="9">
        <v>0</v>
      </c>
      <c r="AH869" s="5"/>
      <c r="AI869" s="5"/>
      <c r="AJ869" s="5"/>
      <c r="AK869" s="7">
        <v>1823620</v>
      </c>
      <c r="AL869" s="7">
        <v>208205</v>
      </c>
      <c r="AM869" s="5"/>
      <c r="AN869" s="5"/>
      <c r="AO869" s="7">
        <v>-51652200</v>
      </c>
      <c r="AP869" s="7">
        <v>-75735</v>
      </c>
      <c r="AQ869" s="9">
        <v>0</v>
      </c>
      <c r="AR869" s="5"/>
      <c r="AS869" s="5"/>
      <c r="AT869" s="5"/>
      <c r="AU869" s="5"/>
      <c r="AV869" s="7">
        <v>-4970</v>
      </c>
      <c r="AW869" s="9">
        <v>0</v>
      </c>
      <c r="AX869" s="5"/>
      <c r="AY869" s="5"/>
      <c r="AZ869" s="9">
        <v>0</v>
      </c>
      <c r="BA869" s="8">
        <f t="shared" si="20"/>
        <v>-49238877</v>
      </c>
    </row>
    <row r="870" spans="1:53" ht="16" x14ac:dyDescent="0.35">
      <c r="A870" s="1" t="s">
        <v>575</v>
      </c>
      <c r="B870" s="1" t="s">
        <v>857</v>
      </c>
      <c r="C870" s="5"/>
      <c r="D870" s="5"/>
      <c r="E870" s="5"/>
      <c r="F870" s="5"/>
      <c r="G870" s="5"/>
      <c r="H870" s="5"/>
      <c r="I870" s="5"/>
      <c r="J870" s="5"/>
      <c r="K870" s="7">
        <v>1519560</v>
      </c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7">
        <v>-1158937</v>
      </c>
      <c r="AA870" s="5"/>
      <c r="AB870" s="7">
        <v>334779</v>
      </c>
      <c r="AC870" s="9">
        <v>0</v>
      </c>
      <c r="AD870" s="7">
        <v>-37358</v>
      </c>
      <c r="AE870" s="5"/>
      <c r="AF870" s="5"/>
      <c r="AG870" s="9">
        <v>0</v>
      </c>
      <c r="AH870" s="7">
        <v>3143013</v>
      </c>
      <c r="AI870" s="5"/>
      <c r="AJ870" s="5"/>
      <c r="AK870" s="5"/>
      <c r="AL870" s="9">
        <v>0</v>
      </c>
      <c r="AM870" s="5"/>
      <c r="AN870" s="5"/>
      <c r="AO870" s="7">
        <v>-240413</v>
      </c>
      <c r="AP870" s="7">
        <v>-35860095</v>
      </c>
      <c r="AQ870" s="9">
        <v>0</v>
      </c>
      <c r="AR870" s="5"/>
      <c r="AS870" s="5"/>
      <c r="AT870" s="5"/>
      <c r="AU870" s="5"/>
      <c r="AV870" s="7">
        <v>-1343773</v>
      </c>
      <c r="AW870" s="7">
        <v>-647337</v>
      </c>
      <c r="AX870" s="5"/>
      <c r="AY870" s="5"/>
      <c r="AZ870" s="7">
        <v>-112881</v>
      </c>
      <c r="BA870" s="8">
        <f t="shared" si="20"/>
        <v>-34403442</v>
      </c>
    </row>
    <row r="871" spans="1:53" x14ac:dyDescent="0.35">
      <c r="A871" s="1" t="s">
        <v>606</v>
      </c>
      <c r="B871" s="1" t="s">
        <v>956</v>
      </c>
      <c r="C871" s="5"/>
      <c r="D871" s="5"/>
      <c r="E871" s="7">
        <v>-48015741</v>
      </c>
      <c r="F871" s="5"/>
      <c r="G871" s="7">
        <v>766963</v>
      </c>
      <c r="H871" s="7">
        <v>-1003737</v>
      </c>
      <c r="I871" s="5"/>
      <c r="J871" s="5"/>
      <c r="K871" s="7">
        <v>639039</v>
      </c>
      <c r="L871" s="5"/>
      <c r="M871" s="5"/>
      <c r="N871" s="7">
        <v>-3872621</v>
      </c>
      <c r="O871" s="5"/>
      <c r="P871" s="7">
        <v>65081</v>
      </c>
      <c r="Q871" s="5"/>
      <c r="R871" s="7">
        <v>32020</v>
      </c>
      <c r="S871" s="7">
        <v>7019506</v>
      </c>
      <c r="T871" s="7">
        <v>-747171</v>
      </c>
      <c r="U871" s="7">
        <v>-210826</v>
      </c>
      <c r="V871" s="7">
        <v>-754820</v>
      </c>
      <c r="W871" s="5"/>
      <c r="X871" s="7">
        <v>5769727</v>
      </c>
      <c r="Y871" s="5"/>
      <c r="Z871" s="7">
        <v>-20827122</v>
      </c>
      <c r="AA871" s="5"/>
      <c r="AB871" s="7">
        <v>-4380487</v>
      </c>
      <c r="AC871" s="7">
        <v>-10893370</v>
      </c>
      <c r="AD871" s="7">
        <v>-2657618</v>
      </c>
      <c r="AE871" s="5"/>
      <c r="AF871" s="5"/>
      <c r="AG871" s="9">
        <v>0</v>
      </c>
      <c r="AH871" s="7">
        <v>18709065</v>
      </c>
      <c r="AI871" s="7">
        <v>10133</v>
      </c>
      <c r="AJ871" s="5"/>
      <c r="AK871" s="7">
        <v>-100134433</v>
      </c>
      <c r="AL871" s="7">
        <v>111683</v>
      </c>
      <c r="AM871" s="7">
        <v>-389120</v>
      </c>
      <c r="AN871" s="5"/>
      <c r="AO871" s="7">
        <v>-279263829</v>
      </c>
      <c r="AP871" s="7">
        <v>-297259794</v>
      </c>
      <c r="AQ871" s="9">
        <v>0</v>
      </c>
      <c r="AR871" s="5"/>
      <c r="AS871" s="7">
        <v>687175</v>
      </c>
      <c r="AT871" s="7">
        <v>-16530538</v>
      </c>
      <c r="AU871" s="7">
        <v>2929181</v>
      </c>
      <c r="AV871" s="7">
        <v>1352613</v>
      </c>
      <c r="AW871" s="7">
        <v>-30106750</v>
      </c>
      <c r="AX871" s="5"/>
      <c r="AY871" s="5"/>
      <c r="AZ871" s="9">
        <v>0</v>
      </c>
      <c r="BA871" s="8">
        <f t="shared" si="20"/>
        <v>-778955791</v>
      </c>
    </row>
    <row r="872" spans="1:53" x14ac:dyDescent="0.35">
      <c r="A872" s="1" t="s">
        <v>607</v>
      </c>
      <c r="B872" s="1" t="s">
        <v>957</v>
      </c>
      <c r="C872" s="5"/>
      <c r="D872" s="5"/>
      <c r="E872" s="7">
        <v>1107468</v>
      </c>
      <c r="F872" s="5"/>
      <c r="G872" s="5"/>
      <c r="H872" s="5"/>
      <c r="I872" s="5"/>
      <c r="J872" s="5"/>
      <c r="K872" s="7">
        <v>2464115</v>
      </c>
      <c r="L872" s="5"/>
      <c r="M872" s="5"/>
      <c r="N872" s="7">
        <v>697047</v>
      </c>
      <c r="O872" s="5"/>
      <c r="P872" s="5"/>
      <c r="Q872" s="5"/>
      <c r="R872" s="7">
        <v>48464</v>
      </c>
      <c r="S872" s="5"/>
      <c r="T872" s="5"/>
      <c r="U872" s="5"/>
      <c r="V872" s="5"/>
      <c r="W872" s="7">
        <v>-104574</v>
      </c>
      <c r="X872" s="5"/>
      <c r="Y872" s="5"/>
      <c r="Z872" s="7">
        <v>14961357</v>
      </c>
      <c r="AA872" s="5"/>
      <c r="AB872" s="9">
        <v>0</v>
      </c>
      <c r="AC872" s="9">
        <v>0</v>
      </c>
      <c r="AD872" s="7">
        <v>-127589</v>
      </c>
      <c r="AE872" s="5"/>
      <c r="AF872" s="5"/>
      <c r="AG872" s="9">
        <v>0</v>
      </c>
      <c r="AH872" s="7">
        <v>149639494</v>
      </c>
      <c r="AI872" s="5"/>
      <c r="AJ872" s="5"/>
      <c r="AK872" s="5"/>
      <c r="AL872" s="7">
        <v>-52551</v>
      </c>
      <c r="AM872" s="5"/>
      <c r="AN872" s="5"/>
      <c r="AO872" s="7">
        <v>-111471127</v>
      </c>
      <c r="AP872" s="7">
        <v>37478268</v>
      </c>
      <c r="AQ872" s="9">
        <v>0</v>
      </c>
      <c r="AR872" s="5"/>
      <c r="AS872" s="5"/>
      <c r="AT872" s="7">
        <v>294917</v>
      </c>
      <c r="AU872" s="5"/>
      <c r="AV872" s="7">
        <v>5389927</v>
      </c>
      <c r="AW872" s="7">
        <v>-1469814</v>
      </c>
      <c r="AX872" s="5"/>
      <c r="AY872" s="5"/>
      <c r="AZ872" s="9">
        <v>0</v>
      </c>
      <c r="BA872" s="8">
        <f t="shared" si="20"/>
        <v>98855402</v>
      </c>
    </row>
    <row r="873" spans="1:53" ht="16" x14ac:dyDescent="0.35">
      <c r="A873" s="1" t="s">
        <v>577</v>
      </c>
      <c r="B873" s="1" t="s">
        <v>859</v>
      </c>
      <c r="C873" s="5"/>
      <c r="D873" s="5"/>
      <c r="E873" s="7">
        <v>5487548</v>
      </c>
      <c r="F873" s="5"/>
      <c r="G873" s="7">
        <v>159129</v>
      </c>
      <c r="H873" s="5"/>
      <c r="I873" s="5"/>
      <c r="J873" s="5"/>
      <c r="K873" s="7">
        <v>3145333</v>
      </c>
      <c r="L873" s="5"/>
      <c r="M873" s="5"/>
      <c r="N873" s="7">
        <v>180471</v>
      </c>
      <c r="O873" s="5"/>
      <c r="P873" s="5"/>
      <c r="Q873" s="5"/>
      <c r="R873" s="5"/>
      <c r="S873" s="5"/>
      <c r="T873" s="5"/>
      <c r="U873" s="5"/>
      <c r="V873" s="5"/>
      <c r="W873" s="5"/>
      <c r="X873" s="7">
        <v>97020</v>
      </c>
      <c r="Y873" s="5"/>
      <c r="Z873" s="7">
        <v>-31678400</v>
      </c>
      <c r="AA873" s="5"/>
      <c r="AB873" s="7">
        <v>-7547213</v>
      </c>
      <c r="AC873" s="9">
        <v>0</v>
      </c>
      <c r="AD873" s="7">
        <v>-2916998</v>
      </c>
      <c r="AE873" s="5"/>
      <c r="AF873" s="5"/>
      <c r="AG873" s="9">
        <v>0</v>
      </c>
      <c r="AH873" s="7">
        <v>67744393</v>
      </c>
      <c r="AI873" s="5"/>
      <c r="AJ873" s="5"/>
      <c r="AK873" s="7">
        <v>-2465978</v>
      </c>
      <c r="AL873" s="7">
        <v>-78045</v>
      </c>
      <c r="AM873" s="5"/>
      <c r="AN873" s="5"/>
      <c r="AO873" s="7">
        <v>-1249308</v>
      </c>
      <c r="AP873" s="7">
        <v>-345368667</v>
      </c>
      <c r="AQ873" s="9">
        <v>0</v>
      </c>
      <c r="AR873" s="5"/>
      <c r="AS873" s="5"/>
      <c r="AT873" s="7">
        <v>-8640695</v>
      </c>
      <c r="AU873" s="5"/>
      <c r="AV873" s="7">
        <v>3155240</v>
      </c>
      <c r="AW873" s="9">
        <v>0</v>
      </c>
      <c r="AX873" s="5"/>
      <c r="AY873" s="5"/>
      <c r="AZ873" s="9">
        <v>0</v>
      </c>
      <c r="BA873" s="8">
        <f t="shared" si="20"/>
        <v>-319976170</v>
      </c>
    </row>
    <row r="874" spans="1:53" x14ac:dyDescent="0.35">
      <c r="A874" s="1" t="s">
        <v>578</v>
      </c>
      <c r="B874" s="1" t="s">
        <v>860</v>
      </c>
      <c r="C874" s="5"/>
      <c r="D874" s="5"/>
      <c r="E874" s="7">
        <v>-5508789</v>
      </c>
      <c r="F874" s="5"/>
      <c r="G874" s="5"/>
      <c r="H874" s="7">
        <v>-212144</v>
      </c>
      <c r="I874" s="5"/>
      <c r="J874" s="5"/>
      <c r="K874" s="7">
        <v>95696</v>
      </c>
      <c r="L874" s="5"/>
      <c r="M874" s="5"/>
      <c r="N874" s="7">
        <v>-533185</v>
      </c>
      <c r="O874" s="5"/>
      <c r="P874" s="5"/>
      <c r="Q874" s="5"/>
      <c r="R874" s="5"/>
      <c r="S874" s="7">
        <v>65883</v>
      </c>
      <c r="T874" s="7">
        <v>553404</v>
      </c>
      <c r="U874" s="5"/>
      <c r="V874" s="5"/>
      <c r="W874" s="5"/>
      <c r="X874" s="7">
        <v>22894851</v>
      </c>
      <c r="Y874" s="5"/>
      <c r="Z874" s="7">
        <v>-14288913</v>
      </c>
      <c r="AA874" s="5"/>
      <c r="AB874" s="7">
        <v>369454</v>
      </c>
      <c r="AC874" s="7">
        <v>-7328650</v>
      </c>
      <c r="AD874" s="7">
        <v>-1199774</v>
      </c>
      <c r="AE874" s="7">
        <v>7064</v>
      </c>
      <c r="AF874" s="5"/>
      <c r="AG874" s="9">
        <v>0</v>
      </c>
      <c r="AH874" s="7">
        <v>-5437073</v>
      </c>
      <c r="AI874" s="5"/>
      <c r="AJ874" s="5"/>
      <c r="AK874" s="7">
        <v>-19241646</v>
      </c>
      <c r="AL874" s="7">
        <v>-494809</v>
      </c>
      <c r="AM874" s="5"/>
      <c r="AN874" s="5"/>
      <c r="AO874" s="7">
        <v>7328693</v>
      </c>
      <c r="AP874" s="7">
        <v>-54234872</v>
      </c>
      <c r="AQ874" s="9">
        <v>0</v>
      </c>
      <c r="AR874" s="7">
        <v>-310038</v>
      </c>
      <c r="AS874" s="5"/>
      <c r="AT874" s="7">
        <v>-197780</v>
      </c>
      <c r="AU874" s="5"/>
      <c r="AV874" s="7">
        <v>-14823</v>
      </c>
      <c r="AW874" s="7">
        <v>-3209481</v>
      </c>
      <c r="AX874" s="5"/>
      <c r="AY874" s="5"/>
      <c r="AZ874" s="9">
        <v>0</v>
      </c>
      <c r="BA874" s="8">
        <f t="shared" si="20"/>
        <v>-80896932</v>
      </c>
    </row>
    <row r="875" spans="1:53" x14ac:dyDescent="0.35">
      <c r="A875" s="1" t="s">
        <v>579</v>
      </c>
      <c r="B875" s="1" t="s">
        <v>861</v>
      </c>
      <c r="C875" s="7">
        <v>-21524</v>
      </c>
      <c r="D875" s="5"/>
      <c r="E875" s="7">
        <v>47860</v>
      </c>
      <c r="F875" s="5"/>
      <c r="G875" s="7">
        <v>849964</v>
      </c>
      <c r="H875" s="7">
        <v>-412906</v>
      </c>
      <c r="I875" s="5"/>
      <c r="J875" s="5"/>
      <c r="K875" s="7">
        <v>338980</v>
      </c>
      <c r="L875" s="7">
        <v>206146</v>
      </c>
      <c r="M875" s="5"/>
      <c r="N875" s="7">
        <v>-222369</v>
      </c>
      <c r="O875" s="5"/>
      <c r="P875" s="7">
        <v>-253864</v>
      </c>
      <c r="Q875" s="5"/>
      <c r="R875" s="7">
        <v>-1000</v>
      </c>
      <c r="S875" s="5"/>
      <c r="T875" s="7">
        <v>148060</v>
      </c>
      <c r="U875" s="7">
        <v>-1546</v>
      </c>
      <c r="V875" s="7">
        <v>17518</v>
      </c>
      <c r="W875" s="5"/>
      <c r="X875" s="7">
        <v>3650003</v>
      </c>
      <c r="Y875" s="5"/>
      <c r="Z875" s="7">
        <v>-104706374</v>
      </c>
      <c r="AA875" s="5"/>
      <c r="AB875" s="7">
        <v>-2511202</v>
      </c>
      <c r="AC875" s="9">
        <v>0</v>
      </c>
      <c r="AD875" s="7">
        <v>-649840</v>
      </c>
      <c r="AE875" s="7">
        <v>-3752</v>
      </c>
      <c r="AF875" s="5"/>
      <c r="AG875" s="9">
        <v>0</v>
      </c>
      <c r="AH875" s="7">
        <v>33589675</v>
      </c>
      <c r="AI875" s="5"/>
      <c r="AJ875" s="5"/>
      <c r="AK875" s="7">
        <v>-37880163</v>
      </c>
      <c r="AL875" s="7">
        <v>637858</v>
      </c>
      <c r="AM875" s="7">
        <v>-45684</v>
      </c>
      <c r="AN875" s="5"/>
      <c r="AO875" s="7">
        <v>-101314930</v>
      </c>
      <c r="AP875" s="7">
        <v>-704574902</v>
      </c>
      <c r="AQ875" s="9">
        <v>0</v>
      </c>
      <c r="AR875" s="5"/>
      <c r="AS875" s="7">
        <v>3371519</v>
      </c>
      <c r="AT875" s="7">
        <v>-1051130</v>
      </c>
      <c r="AU875" s="7">
        <v>480356</v>
      </c>
      <c r="AV875" s="7">
        <v>-1587227</v>
      </c>
      <c r="AW875" s="7">
        <v>-72056450</v>
      </c>
      <c r="AX875" s="5"/>
      <c r="AY875" s="5"/>
      <c r="AZ875" s="9">
        <v>0</v>
      </c>
      <c r="BA875" s="8">
        <f t="shared" si="20"/>
        <v>-983956924</v>
      </c>
    </row>
    <row r="876" spans="1:53" x14ac:dyDescent="0.35">
      <c r="A876" s="1" t="s">
        <v>608</v>
      </c>
      <c r="B876" s="1" t="s">
        <v>958</v>
      </c>
      <c r="C876" s="5"/>
      <c r="D876" s="5"/>
      <c r="E876" s="7">
        <v>-529092</v>
      </c>
      <c r="F876" s="5"/>
      <c r="G876" s="7">
        <v>395851</v>
      </c>
      <c r="H876" s="5"/>
      <c r="I876" s="5"/>
      <c r="J876" s="5"/>
      <c r="K876" s="5"/>
      <c r="L876" s="5"/>
      <c r="M876" s="5"/>
      <c r="N876" s="5"/>
      <c r="O876" s="5"/>
      <c r="P876" s="7">
        <v>-1165</v>
      </c>
      <c r="Q876" s="5"/>
      <c r="R876" s="5"/>
      <c r="S876" s="5"/>
      <c r="T876" s="5"/>
      <c r="U876" s="5"/>
      <c r="V876" s="5"/>
      <c r="W876" s="5"/>
      <c r="X876" s="5"/>
      <c r="Y876" s="5"/>
      <c r="Z876" s="7">
        <v>-7480527</v>
      </c>
      <c r="AA876" s="5"/>
      <c r="AB876" s="9">
        <v>0</v>
      </c>
      <c r="AC876" s="9">
        <v>0</v>
      </c>
      <c r="AD876" s="7">
        <v>-146640</v>
      </c>
      <c r="AE876" s="5"/>
      <c r="AF876" s="5"/>
      <c r="AG876" s="9">
        <v>0</v>
      </c>
      <c r="AH876" s="7">
        <v>39086259</v>
      </c>
      <c r="AI876" s="5"/>
      <c r="AJ876" s="5"/>
      <c r="AK876" s="7">
        <v>356</v>
      </c>
      <c r="AL876" s="7">
        <v>337835</v>
      </c>
      <c r="AM876" s="5"/>
      <c r="AN876" s="5"/>
      <c r="AO876" s="7">
        <v>-192663939</v>
      </c>
      <c r="AP876" s="7">
        <v>-230256176</v>
      </c>
      <c r="AQ876" s="9">
        <v>0</v>
      </c>
      <c r="AR876" s="5"/>
      <c r="AS876" s="5"/>
      <c r="AT876" s="5"/>
      <c r="AU876" s="5"/>
      <c r="AV876" s="5"/>
      <c r="AW876" s="9">
        <v>0</v>
      </c>
      <c r="AX876" s="5"/>
      <c r="AY876" s="5"/>
      <c r="AZ876" s="7">
        <v>472801</v>
      </c>
      <c r="BA876" s="8">
        <f t="shared" si="20"/>
        <v>-390784437</v>
      </c>
    </row>
    <row r="877" spans="1:53" x14ac:dyDescent="0.35">
      <c r="A877" s="1" t="s">
        <v>609</v>
      </c>
      <c r="B877" s="1" t="s">
        <v>959</v>
      </c>
      <c r="C877" s="5"/>
      <c r="D877" s="5"/>
      <c r="E877" s="7">
        <v>-14198009</v>
      </c>
      <c r="F877" s="5"/>
      <c r="G877" s="7">
        <v>35897</v>
      </c>
      <c r="H877" s="5"/>
      <c r="I877" s="7">
        <v>4179652</v>
      </c>
      <c r="J877" s="5"/>
      <c r="K877" s="7">
        <v>554813</v>
      </c>
      <c r="L877" s="5"/>
      <c r="M877" s="5"/>
      <c r="N877" s="7">
        <v>-70561</v>
      </c>
      <c r="O877" s="5"/>
      <c r="P877" s="5"/>
      <c r="Q877" s="7">
        <v>-12974037</v>
      </c>
      <c r="R877" s="5"/>
      <c r="S877" s="5"/>
      <c r="T877" s="5"/>
      <c r="U877" s="5"/>
      <c r="V877" s="7">
        <v>-102</v>
      </c>
      <c r="W877" s="5"/>
      <c r="X877" s="5"/>
      <c r="Y877" s="5"/>
      <c r="Z877" s="7">
        <v>-45030007</v>
      </c>
      <c r="AA877" s="5"/>
      <c r="AB877" s="7">
        <v>48115</v>
      </c>
      <c r="AC877" s="9">
        <v>0</v>
      </c>
      <c r="AD877" s="7">
        <v>-280627</v>
      </c>
      <c r="AE877" s="5"/>
      <c r="AF877" s="5"/>
      <c r="AG877" s="9">
        <v>0</v>
      </c>
      <c r="AH877" s="7">
        <v>11649556</v>
      </c>
      <c r="AI877" s="5"/>
      <c r="AJ877" s="5"/>
      <c r="AK877" s="7">
        <v>-26400129</v>
      </c>
      <c r="AL877" s="5"/>
      <c r="AM877" s="5"/>
      <c r="AN877" s="5"/>
      <c r="AO877" s="7">
        <v>-108779482</v>
      </c>
      <c r="AP877" s="7">
        <v>-13198960</v>
      </c>
      <c r="AQ877" s="7">
        <v>-437</v>
      </c>
      <c r="AR877" s="5"/>
      <c r="AS877" s="5"/>
      <c r="AT877" s="7">
        <v>-795990</v>
      </c>
      <c r="AU877" s="5"/>
      <c r="AV877" s="7">
        <v>-1330674</v>
      </c>
      <c r="AW877" s="7">
        <v>-6992522</v>
      </c>
      <c r="AX877" s="5"/>
      <c r="AY877" s="5"/>
      <c r="AZ877" s="9">
        <v>0</v>
      </c>
      <c r="BA877" s="8">
        <f t="shared" si="20"/>
        <v>-213583504</v>
      </c>
    </row>
    <row r="878" spans="1:53" x14ac:dyDescent="0.35">
      <c r="A878" s="1" t="s">
        <v>610</v>
      </c>
      <c r="B878" s="1" t="s">
        <v>960</v>
      </c>
      <c r="C878" s="5"/>
      <c r="D878" s="5"/>
      <c r="E878" s="7">
        <v>900018</v>
      </c>
      <c r="F878" s="5"/>
      <c r="G878" s="7">
        <v>120333</v>
      </c>
      <c r="H878" s="5"/>
      <c r="I878" s="5"/>
      <c r="J878" s="5"/>
      <c r="K878" s="5"/>
      <c r="L878" s="5"/>
      <c r="M878" s="5"/>
      <c r="N878" s="7">
        <v>-6669474</v>
      </c>
      <c r="O878" s="5"/>
      <c r="P878" s="5"/>
      <c r="Q878" s="5"/>
      <c r="R878" s="5"/>
      <c r="S878" s="5"/>
      <c r="T878" s="7">
        <v>1026385</v>
      </c>
      <c r="U878" s="5"/>
      <c r="V878" s="5"/>
      <c r="W878" s="5"/>
      <c r="X878" s="5"/>
      <c r="Y878" s="5"/>
      <c r="Z878" s="7">
        <v>-5</v>
      </c>
      <c r="AA878" s="5"/>
      <c r="AB878" s="7">
        <v>-1100854</v>
      </c>
      <c r="AC878" s="9">
        <v>0</v>
      </c>
      <c r="AD878" s="7">
        <v>6473471</v>
      </c>
      <c r="AE878" s="5"/>
      <c r="AF878" s="5"/>
      <c r="AG878" s="9">
        <v>0</v>
      </c>
      <c r="AH878" s="7">
        <v>-7514343</v>
      </c>
      <c r="AI878" s="5"/>
      <c r="AJ878" s="5"/>
      <c r="AK878" s="7">
        <v>-3853099</v>
      </c>
      <c r="AL878" s="5"/>
      <c r="AM878" s="5"/>
      <c r="AN878" s="5"/>
      <c r="AO878" s="7">
        <v>-1717790</v>
      </c>
      <c r="AP878" s="7">
        <v>-117851879</v>
      </c>
      <c r="AQ878" s="7">
        <v>-796</v>
      </c>
      <c r="AR878" s="5"/>
      <c r="AS878" s="5"/>
      <c r="AT878" s="5"/>
      <c r="AU878" s="5"/>
      <c r="AV878" s="5"/>
      <c r="AW878" s="7">
        <v>-19699647</v>
      </c>
      <c r="AX878" s="5"/>
      <c r="AY878" s="5"/>
      <c r="AZ878" s="9">
        <v>0</v>
      </c>
      <c r="BA878" s="8">
        <f t="shared" si="20"/>
        <v>-149887680</v>
      </c>
    </row>
    <row r="879" spans="1:53" x14ac:dyDescent="0.35">
      <c r="A879" s="1" t="s">
        <v>580</v>
      </c>
      <c r="B879" s="1" t="s">
        <v>862</v>
      </c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9">
        <v>0</v>
      </c>
      <c r="AA879" s="5"/>
      <c r="AB879" s="9">
        <v>0</v>
      </c>
      <c r="AC879" s="9">
        <v>0</v>
      </c>
      <c r="AD879" s="5"/>
      <c r="AE879" s="5"/>
      <c r="AF879" s="5"/>
      <c r="AG879" s="9">
        <v>0</v>
      </c>
      <c r="AH879" s="5"/>
      <c r="AI879" s="5"/>
      <c r="AJ879" s="5"/>
      <c r="AK879" s="5"/>
      <c r="AL879" s="5"/>
      <c r="AM879" s="5"/>
      <c r="AN879" s="5"/>
      <c r="AO879" s="5"/>
      <c r="AP879" s="7">
        <v>-2983166</v>
      </c>
      <c r="AQ879" s="9">
        <v>0</v>
      </c>
      <c r="AR879" s="5"/>
      <c r="AS879" s="5"/>
      <c r="AT879" s="5"/>
      <c r="AU879" s="5"/>
      <c r="AV879" s="5"/>
      <c r="AW879" s="9">
        <v>0</v>
      </c>
      <c r="AX879" s="5"/>
      <c r="AY879" s="5"/>
      <c r="AZ879" s="9">
        <v>0</v>
      </c>
      <c r="BA879" s="8">
        <f t="shared" si="20"/>
        <v>-2983166</v>
      </c>
    </row>
    <row r="880" spans="1:53" x14ac:dyDescent="0.35">
      <c r="A880" s="1" t="s">
        <v>611</v>
      </c>
      <c r="B880" s="1" t="s">
        <v>961</v>
      </c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7">
        <v>42937</v>
      </c>
      <c r="U880" s="5"/>
      <c r="V880" s="5"/>
      <c r="W880" s="5"/>
      <c r="X880" s="5"/>
      <c r="Y880" s="5"/>
      <c r="Z880" s="9">
        <v>0</v>
      </c>
      <c r="AA880" s="5"/>
      <c r="AB880" s="9">
        <v>0</v>
      </c>
      <c r="AC880" s="9">
        <v>0</v>
      </c>
      <c r="AD880" s="5"/>
      <c r="AE880" s="5"/>
      <c r="AF880" s="5"/>
      <c r="AG880" s="9">
        <v>0</v>
      </c>
      <c r="AH880" s="5"/>
      <c r="AI880" s="5"/>
      <c r="AJ880" s="5"/>
      <c r="AK880" s="5"/>
      <c r="AL880" s="5"/>
      <c r="AM880" s="5"/>
      <c r="AN880" s="5"/>
      <c r="AO880" s="5"/>
      <c r="AP880" s="5"/>
      <c r="AQ880" s="9">
        <v>0</v>
      </c>
      <c r="AR880" s="5"/>
      <c r="AS880" s="5"/>
      <c r="AT880" s="5"/>
      <c r="AU880" s="5"/>
      <c r="AV880" s="5"/>
      <c r="AW880" s="9">
        <v>0</v>
      </c>
      <c r="AX880" s="5"/>
      <c r="AY880" s="5"/>
      <c r="AZ880" s="9">
        <v>0</v>
      </c>
      <c r="BA880" s="8">
        <f t="shared" si="20"/>
        <v>42937</v>
      </c>
    </row>
    <row r="881" spans="1:53" x14ac:dyDescent="0.35">
      <c r="A881" s="1" t="s">
        <v>582</v>
      </c>
      <c r="B881" s="1" t="s">
        <v>917</v>
      </c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8"/>
    </row>
    <row r="882" spans="1:53" x14ac:dyDescent="0.35">
      <c r="A882" s="1" t="s">
        <v>583</v>
      </c>
      <c r="B882" s="1" t="s">
        <v>918</v>
      </c>
      <c r="C882" s="7">
        <v>-21524</v>
      </c>
      <c r="D882" s="5"/>
      <c r="E882" s="7">
        <v>-16355551</v>
      </c>
      <c r="F882" s="5"/>
      <c r="G882" s="5"/>
      <c r="H882" s="7">
        <v>-1628787</v>
      </c>
      <c r="I882" s="7">
        <v>11749002</v>
      </c>
      <c r="J882" s="5"/>
      <c r="K882" s="7">
        <v>8732378</v>
      </c>
      <c r="L882" s="7">
        <v>206146</v>
      </c>
      <c r="M882" s="5"/>
      <c r="N882" s="7">
        <v>-253803</v>
      </c>
      <c r="O882" s="5"/>
      <c r="P882" s="7">
        <v>-189948</v>
      </c>
      <c r="Q882" s="7">
        <v>-12407157</v>
      </c>
      <c r="R882" s="7">
        <v>43696</v>
      </c>
      <c r="S882" s="7">
        <v>7019507</v>
      </c>
      <c r="T882" s="7">
        <v>1134242</v>
      </c>
      <c r="U882" s="7">
        <v>-210826</v>
      </c>
      <c r="V882" s="7">
        <v>-702902</v>
      </c>
      <c r="W882" s="5"/>
      <c r="X882" s="5"/>
      <c r="Y882" s="5"/>
      <c r="Z882" s="7">
        <v>-35956919</v>
      </c>
      <c r="AA882" s="5"/>
      <c r="AB882" s="7">
        <v>-7215711</v>
      </c>
      <c r="AC882" s="7">
        <v>-6219916</v>
      </c>
      <c r="AD882" s="7">
        <v>-9030649</v>
      </c>
      <c r="AE882" s="7">
        <v>3312</v>
      </c>
      <c r="AF882" s="5"/>
      <c r="AG882" s="9">
        <v>0</v>
      </c>
      <c r="AH882" s="7">
        <v>51045032</v>
      </c>
      <c r="AI882" s="7">
        <v>10133</v>
      </c>
      <c r="AJ882" s="5"/>
      <c r="AK882" s="7">
        <v>-170084926</v>
      </c>
      <c r="AL882" s="7">
        <v>670925</v>
      </c>
      <c r="AM882" s="7">
        <v>-508810</v>
      </c>
      <c r="AN882" s="5"/>
      <c r="AO882" s="7">
        <v>-66365602</v>
      </c>
      <c r="AP882" s="7">
        <v>-424353983</v>
      </c>
      <c r="AQ882" s="7">
        <v>-1233</v>
      </c>
      <c r="AR882" s="7">
        <v>-310038</v>
      </c>
      <c r="AS882" s="7">
        <v>4058694</v>
      </c>
      <c r="AT882" s="7">
        <v>-25042251</v>
      </c>
      <c r="AU882" s="7">
        <v>3409537</v>
      </c>
      <c r="AV882" s="7">
        <v>5446221</v>
      </c>
      <c r="AW882" s="7">
        <v>-27576292</v>
      </c>
      <c r="AX882" s="5"/>
      <c r="AY882" s="5"/>
      <c r="AZ882" s="7">
        <v>359920</v>
      </c>
      <c r="BA882" s="8">
        <f t="shared" ref="BA882:BA944" si="21">SUM(C882:AZ882)</f>
        <v>-710548083</v>
      </c>
    </row>
    <row r="883" spans="1:53" x14ac:dyDescent="0.35">
      <c r="A883" s="1" t="s">
        <v>584</v>
      </c>
      <c r="B883" s="1" t="s">
        <v>919</v>
      </c>
      <c r="C883" s="5"/>
      <c r="D883" s="5"/>
      <c r="E883" s="7">
        <v>15153159</v>
      </c>
      <c r="F883" s="5"/>
      <c r="G883" s="7">
        <v>2835410</v>
      </c>
      <c r="H883" s="5"/>
      <c r="I883" s="5"/>
      <c r="J883" s="5"/>
      <c r="K883" s="5"/>
      <c r="L883" s="5"/>
      <c r="M883" s="5"/>
      <c r="N883" s="5"/>
      <c r="O883" s="5"/>
      <c r="P883" s="5"/>
      <c r="Q883" s="7">
        <v>-324773</v>
      </c>
      <c r="R883" s="5"/>
      <c r="S883" s="7">
        <v>65882</v>
      </c>
      <c r="T883" s="5"/>
      <c r="U883" s="7">
        <v>-1546</v>
      </c>
      <c r="V883" s="5"/>
      <c r="W883" s="5"/>
      <c r="X883" s="5"/>
      <c r="Y883" s="5"/>
      <c r="Z883" s="7">
        <v>-132092239</v>
      </c>
      <c r="AA883" s="5"/>
      <c r="AB883" s="7">
        <v>-7989</v>
      </c>
      <c r="AC883" s="7">
        <v>3747847</v>
      </c>
      <c r="AD883" s="5"/>
      <c r="AE883" s="5"/>
      <c r="AF883" s="5"/>
      <c r="AG883" s="9">
        <v>0</v>
      </c>
      <c r="AH883" s="7">
        <v>240886975</v>
      </c>
      <c r="AI883" s="5"/>
      <c r="AJ883" s="5"/>
      <c r="AK883" s="5"/>
      <c r="AL883" s="5"/>
      <c r="AM883" s="5"/>
      <c r="AN883" s="5"/>
      <c r="AO883" s="7">
        <v>-694721482</v>
      </c>
      <c r="AP883" s="7">
        <v>-1568605151</v>
      </c>
      <c r="AQ883" s="9">
        <v>0</v>
      </c>
      <c r="AR883" s="5"/>
      <c r="AS883" s="9">
        <v>0</v>
      </c>
      <c r="AT883" s="7">
        <v>-273174</v>
      </c>
      <c r="AU883" s="5"/>
      <c r="AV883" s="5"/>
      <c r="AW883" s="7">
        <v>-92370174</v>
      </c>
      <c r="AX883" s="5"/>
      <c r="AY883" s="5"/>
      <c r="AZ883" s="9">
        <v>0</v>
      </c>
      <c r="BA883" s="8">
        <f t="shared" si="21"/>
        <v>-2225707255</v>
      </c>
    </row>
    <row r="884" spans="1:53" x14ac:dyDescent="0.35">
      <c r="A884" s="1" t="s">
        <v>585</v>
      </c>
      <c r="B884" s="1" t="s">
        <v>920</v>
      </c>
      <c r="C884" s="5"/>
      <c r="D884" s="5"/>
      <c r="E884" s="7">
        <v>-6695428</v>
      </c>
      <c r="F884" s="5"/>
      <c r="G884" s="5"/>
      <c r="H884" s="5"/>
      <c r="I884" s="5"/>
      <c r="J884" s="5"/>
      <c r="K884" s="5"/>
      <c r="L884" s="5"/>
      <c r="M884" s="5"/>
      <c r="N884" s="7">
        <v>141090</v>
      </c>
      <c r="O884" s="5"/>
      <c r="P884" s="5"/>
      <c r="Q884" s="7">
        <v>-391</v>
      </c>
      <c r="R884" s="7">
        <v>-13933</v>
      </c>
      <c r="S884" s="5"/>
      <c r="T884" s="7">
        <v>-110627</v>
      </c>
      <c r="U884" s="5"/>
      <c r="V884" s="5"/>
      <c r="W884" s="5"/>
      <c r="X884" s="7">
        <v>32411601</v>
      </c>
      <c r="Y884" s="5"/>
      <c r="Z884" s="7">
        <v>-44046489</v>
      </c>
      <c r="AA884" s="5"/>
      <c r="AB884" s="7">
        <v>845141</v>
      </c>
      <c r="AC884" s="7">
        <v>-1091516</v>
      </c>
      <c r="AD884" s="7">
        <v>-1464568</v>
      </c>
      <c r="AE884" s="5"/>
      <c r="AF884" s="5"/>
      <c r="AG884" s="9">
        <v>0</v>
      </c>
      <c r="AH884" s="7">
        <v>-222436</v>
      </c>
      <c r="AI884" s="5"/>
      <c r="AJ884" s="5"/>
      <c r="AK884" s="5"/>
      <c r="AL884" s="5"/>
      <c r="AM884" s="5"/>
      <c r="AN884" s="5"/>
      <c r="AO884" s="7">
        <v>-54977321</v>
      </c>
      <c r="AP884" s="7">
        <v>8445669</v>
      </c>
      <c r="AQ884" s="9">
        <v>0</v>
      </c>
      <c r="AR884" s="5"/>
      <c r="AS884" s="9">
        <v>0</v>
      </c>
      <c r="AT884" s="5"/>
      <c r="AU884" s="5"/>
      <c r="AV884" s="5"/>
      <c r="AW884" s="7">
        <v>-10224246</v>
      </c>
      <c r="AX884" s="5"/>
      <c r="AY884" s="5"/>
      <c r="AZ884" s="9">
        <v>0</v>
      </c>
      <c r="BA884" s="8">
        <f t="shared" si="21"/>
        <v>-77003454</v>
      </c>
    </row>
    <row r="885" spans="1:53" x14ac:dyDescent="0.35">
      <c r="A885" s="1" t="s">
        <v>586</v>
      </c>
      <c r="B885" s="1" t="s">
        <v>921</v>
      </c>
      <c r="C885" s="5"/>
      <c r="D885" s="5"/>
      <c r="E885" s="7">
        <v>-60470765</v>
      </c>
      <c r="F885" s="5"/>
      <c r="G885" s="5"/>
      <c r="H885" s="5"/>
      <c r="I885" s="7">
        <v>-7569350</v>
      </c>
      <c r="J885" s="5"/>
      <c r="K885" s="5"/>
      <c r="L885" s="5"/>
      <c r="M885" s="5"/>
      <c r="N885" s="7">
        <v>-6432458</v>
      </c>
      <c r="O885" s="5"/>
      <c r="P885" s="5"/>
      <c r="Q885" s="7">
        <v>-86639</v>
      </c>
      <c r="R885" s="7">
        <v>49721</v>
      </c>
      <c r="S885" s="5"/>
      <c r="T885" s="5"/>
      <c r="U885" s="5"/>
      <c r="V885" s="5"/>
      <c r="W885" s="5"/>
      <c r="X885" s="5"/>
      <c r="Y885" s="5"/>
      <c r="Z885" s="7">
        <v>4033119</v>
      </c>
      <c r="AA885" s="5"/>
      <c r="AB885" s="7">
        <v>2557865</v>
      </c>
      <c r="AC885" s="7">
        <v>-12821916</v>
      </c>
      <c r="AD885" s="7">
        <v>7557175</v>
      </c>
      <c r="AE885" s="5"/>
      <c r="AF885" s="5"/>
      <c r="AG885" s="9">
        <v>0</v>
      </c>
      <c r="AH885" s="7">
        <v>22394657</v>
      </c>
      <c r="AI885" s="5"/>
      <c r="AJ885" s="5"/>
      <c r="AK885" s="7">
        <v>-5004124</v>
      </c>
      <c r="AL885" s="5"/>
      <c r="AM885" s="7">
        <v>74006</v>
      </c>
      <c r="AN885" s="5"/>
      <c r="AO885" s="7">
        <v>-23112682</v>
      </c>
      <c r="AP885" s="7">
        <v>-47023139</v>
      </c>
      <c r="AQ885" s="9">
        <v>0</v>
      </c>
      <c r="AR885" s="5"/>
      <c r="AS885" s="9">
        <v>0</v>
      </c>
      <c r="AT885" s="7">
        <v>-254841</v>
      </c>
      <c r="AU885" s="5"/>
      <c r="AV885" s="5"/>
      <c r="AW885" s="7">
        <v>-4266288</v>
      </c>
      <c r="AX885" s="5"/>
      <c r="AY885" s="5"/>
      <c r="AZ885" s="9">
        <v>0</v>
      </c>
      <c r="BA885" s="8">
        <f t="shared" si="21"/>
        <v>-130375659</v>
      </c>
    </row>
    <row r="886" spans="1:53" x14ac:dyDescent="0.35">
      <c r="A886" s="1" t="s">
        <v>587</v>
      </c>
      <c r="B886" s="1" t="s">
        <v>922</v>
      </c>
      <c r="C886" s="5"/>
      <c r="D886" s="5"/>
      <c r="E886" s="7">
        <v>3478342</v>
      </c>
      <c r="F886" s="5"/>
      <c r="G886" s="5"/>
      <c r="H886" s="5"/>
      <c r="I886" s="5"/>
      <c r="J886" s="5"/>
      <c r="K886" s="5"/>
      <c r="L886" s="5"/>
      <c r="M886" s="5"/>
      <c r="N886" s="7">
        <v>-3976296</v>
      </c>
      <c r="O886" s="5"/>
      <c r="P886" s="5"/>
      <c r="Q886" s="7">
        <v>-155077</v>
      </c>
      <c r="R886" s="5"/>
      <c r="S886" s="5"/>
      <c r="T886" s="5"/>
      <c r="U886" s="5"/>
      <c r="V886" s="5"/>
      <c r="W886" s="7">
        <v>-104574</v>
      </c>
      <c r="X886" s="5"/>
      <c r="Y886" s="5"/>
      <c r="Z886" s="7">
        <v>-1669075</v>
      </c>
      <c r="AA886" s="5"/>
      <c r="AB886" s="7">
        <v>-8418442</v>
      </c>
      <c r="AC886" s="7">
        <v>-1836519</v>
      </c>
      <c r="AD886" s="5"/>
      <c r="AE886" s="5"/>
      <c r="AF886" s="5"/>
      <c r="AG886" s="9">
        <v>0</v>
      </c>
      <c r="AH886" s="7">
        <v>910158</v>
      </c>
      <c r="AI886" s="5"/>
      <c r="AJ886" s="5"/>
      <c r="AK886" s="7">
        <v>-13065726</v>
      </c>
      <c r="AL886" s="5"/>
      <c r="AM886" s="5"/>
      <c r="AN886" s="5"/>
      <c r="AO886" s="7">
        <v>-1823007</v>
      </c>
      <c r="AP886" s="7">
        <v>-3150706</v>
      </c>
      <c r="AQ886" s="9">
        <v>0</v>
      </c>
      <c r="AR886" s="5"/>
      <c r="AS886" s="9">
        <v>0</v>
      </c>
      <c r="AT886" s="7">
        <v>-1475821</v>
      </c>
      <c r="AU886" s="5"/>
      <c r="AV886" s="5"/>
      <c r="AW886" s="9">
        <v>0</v>
      </c>
      <c r="AX886" s="5"/>
      <c r="AY886" s="5"/>
      <c r="AZ886" s="9">
        <v>0</v>
      </c>
      <c r="BA886" s="8">
        <f t="shared" si="21"/>
        <v>-31286743</v>
      </c>
    </row>
    <row r="887" spans="1:53" x14ac:dyDescent="0.35">
      <c r="A887" s="1" t="s">
        <v>588</v>
      </c>
      <c r="B887" s="1" t="s">
        <v>923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8"/>
    </row>
    <row r="888" spans="1:53" x14ac:dyDescent="0.35">
      <c r="A888" s="1" t="s">
        <v>589</v>
      </c>
      <c r="B888" s="1" t="s">
        <v>924</v>
      </c>
      <c r="C888" s="5"/>
      <c r="D888" s="5"/>
      <c r="E888" s="7">
        <v>-59351904</v>
      </c>
      <c r="F888" s="5"/>
      <c r="G888" s="7">
        <v>2835410</v>
      </c>
      <c r="H888" s="7">
        <v>-1628787</v>
      </c>
      <c r="I888" s="7">
        <v>4089367</v>
      </c>
      <c r="J888" s="5"/>
      <c r="K888" s="7">
        <v>4640571</v>
      </c>
      <c r="L888" s="5"/>
      <c r="M888" s="5"/>
      <c r="N888" s="7">
        <v>-10927426</v>
      </c>
      <c r="O888" s="5"/>
      <c r="P888" s="7">
        <v>-189948</v>
      </c>
      <c r="Q888" s="7">
        <v>-12583347</v>
      </c>
      <c r="R888" s="7">
        <v>-130228</v>
      </c>
      <c r="S888" s="7">
        <v>7085389</v>
      </c>
      <c r="T888" s="7">
        <v>-150829</v>
      </c>
      <c r="U888" s="7">
        <v>-212372</v>
      </c>
      <c r="V888" s="5"/>
      <c r="W888" s="5"/>
      <c r="X888" s="7">
        <v>32411601</v>
      </c>
      <c r="Y888" s="5"/>
      <c r="Z888" s="7">
        <v>-216530056</v>
      </c>
      <c r="AA888" s="5"/>
      <c r="AB888" s="7">
        <v>-12105256</v>
      </c>
      <c r="AC888" s="7">
        <v>-17944846</v>
      </c>
      <c r="AD888" s="7">
        <v>-3548052</v>
      </c>
      <c r="AE888" s="5"/>
      <c r="AF888" s="5"/>
      <c r="AG888" s="9">
        <v>0</v>
      </c>
      <c r="AH888" s="7">
        <v>116253871</v>
      </c>
      <c r="AI888" s="5"/>
      <c r="AJ888" s="5"/>
      <c r="AK888" s="7">
        <v>-188154776</v>
      </c>
      <c r="AL888" s="7">
        <v>244879</v>
      </c>
      <c r="AM888" s="7">
        <v>-434804</v>
      </c>
      <c r="AN888" s="5"/>
      <c r="AO888" s="7">
        <v>-774724618</v>
      </c>
      <c r="AP888" s="7">
        <v>-1987732475</v>
      </c>
      <c r="AQ888" s="7">
        <v>-1233</v>
      </c>
      <c r="AR888" s="5"/>
      <c r="AS888" s="7">
        <v>4058694</v>
      </c>
      <c r="AT888" s="7">
        <v>-18457870</v>
      </c>
      <c r="AU888" s="7">
        <v>3409537</v>
      </c>
      <c r="AV888" s="7">
        <v>5446221</v>
      </c>
      <c r="AW888" s="7">
        <v>-103225059</v>
      </c>
      <c r="AX888" s="5"/>
      <c r="AY888" s="5"/>
      <c r="AZ888" s="9">
        <v>0</v>
      </c>
      <c r="BA888" s="8">
        <f t="shared" si="21"/>
        <v>-3227558346</v>
      </c>
    </row>
    <row r="889" spans="1:53" x14ac:dyDescent="0.35">
      <c r="A889" s="1" t="s">
        <v>590</v>
      </c>
      <c r="B889" s="1" t="s">
        <v>925</v>
      </c>
      <c r="C889" s="5"/>
      <c r="D889" s="5"/>
      <c r="E889" s="7">
        <v>-5538339</v>
      </c>
      <c r="F889" s="5"/>
      <c r="G889" s="5"/>
      <c r="H889" s="5"/>
      <c r="I889" s="7">
        <v>90285</v>
      </c>
      <c r="J889" s="5"/>
      <c r="K889" s="7">
        <v>4091807</v>
      </c>
      <c r="L889" s="7">
        <v>206146</v>
      </c>
      <c r="M889" s="5"/>
      <c r="N889" s="7">
        <v>405959</v>
      </c>
      <c r="O889" s="5"/>
      <c r="P889" s="5"/>
      <c r="Q889" s="7">
        <v>-390690</v>
      </c>
      <c r="R889" s="7">
        <v>209712</v>
      </c>
      <c r="S889" s="5"/>
      <c r="T889" s="7">
        <v>1174444</v>
      </c>
      <c r="U889" s="5"/>
      <c r="V889" s="7">
        <v>-702902</v>
      </c>
      <c r="W889" s="7">
        <v>-104574</v>
      </c>
      <c r="X889" s="5"/>
      <c r="Y889" s="5"/>
      <c r="Z889" s="7">
        <v>6798453</v>
      </c>
      <c r="AA889" s="5"/>
      <c r="AB889" s="7">
        <v>-133880</v>
      </c>
      <c r="AC889" s="7">
        <v>-277174</v>
      </c>
      <c r="AD889" s="7">
        <v>610010</v>
      </c>
      <c r="AE889" s="7">
        <v>3312</v>
      </c>
      <c r="AF889" s="5"/>
      <c r="AG889" s="9">
        <v>0</v>
      </c>
      <c r="AH889" s="7">
        <v>198760515</v>
      </c>
      <c r="AI889" s="7">
        <v>10133</v>
      </c>
      <c r="AJ889" s="5"/>
      <c r="AK889" s="5"/>
      <c r="AL889" s="7">
        <v>426046</v>
      </c>
      <c r="AM889" s="5"/>
      <c r="AN889" s="5"/>
      <c r="AO889" s="7">
        <v>-66275476</v>
      </c>
      <c r="AP889" s="7">
        <v>-46954835</v>
      </c>
      <c r="AQ889" s="9">
        <v>0</v>
      </c>
      <c r="AR889" s="5"/>
      <c r="AS889" s="5"/>
      <c r="AT889" s="7">
        <v>-8588217</v>
      </c>
      <c r="AU889" s="5"/>
      <c r="AV889" s="5"/>
      <c r="AW889" s="7">
        <v>-31211941</v>
      </c>
      <c r="AX889" s="5"/>
      <c r="AY889" s="5"/>
      <c r="AZ889" s="7">
        <v>359920</v>
      </c>
      <c r="BA889" s="8">
        <f t="shared" si="21"/>
        <v>52968714</v>
      </c>
    </row>
    <row r="890" spans="1:53" x14ac:dyDescent="0.35">
      <c r="A890" s="1" t="s">
        <v>591</v>
      </c>
      <c r="B890" s="1" t="s">
        <v>926</v>
      </c>
      <c r="C890" s="7">
        <v>-21524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9">
        <v>0</v>
      </c>
      <c r="AA890" s="5"/>
      <c r="AB890" s="9">
        <v>0</v>
      </c>
      <c r="AC890" s="9">
        <v>0</v>
      </c>
      <c r="AD890" s="5"/>
      <c r="AE890" s="5"/>
      <c r="AF890" s="5"/>
      <c r="AG890" s="9">
        <v>0</v>
      </c>
      <c r="AH890" s="5"/>
      <c r="AI890" s="5"/>
      <c r="AJ890" s="5"/>
      <c r="AK890" s="5"/>
      <c r="AL890" s="5"/>
      <c r="AM890" s="5"/>
      <c r="AN890" s="5"/>
      <c r="AO890" s="5"/>
      <c r="AP890" s="9">
        <v>0</v>
      </c>
      <c r="AQ890" s="9">
        <v>0</v>
      </c>
      <c r="AR890" s="7">
        <v>-310038</v>
      </c>
      <c r="AS890" s="5"/>
      <c r="AT890" s="5"/>
      <c r="AU890" s="5"/>
      <c r="AV890" s="5"/>
      <c r="AW890" s="9">
        <v>0</v>
      </c>
      <c r="AX890" s="5"/>
      <c r="AY890" s="5"/>
      <c r="AZ890" s="9">
        <v>0</v>
      </c>
      <c r="BA890" s="8">
        <f t="shared" si="21"/>
        <v>-331562</v>
      </c>
    </row>
    <row r="891" spans="1:53" x14ac:dyDescent="0.35">
      <c r="A891" s="1" t="s">
        <v>595</v>
      </c>
      <c r="B891" s="1" t="s">
        <v>927</v>
      </c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8"/>
    </row>
    <row r="892" spans="1:53" x14ac:dyDescent="0.35">
      <c r="A892" s="1" t="s">
        <v>593</v>
      </c>
      <c r="B892" s="1" t="s">
        <v>928</v>
      </c>
      <c r="C892" s="5"/>
      <c r="D892" s="5"/>
      <c r="E892" s="7">
        <v>-6849916</v>
      </c>
      <c r="F892" s="5"/>
      <c r="G892" s="7">
        <v>2835410</v>
      </c>
      <c r="H892" s="7">
        <v>-1628787</v>
      </c>
      <c r="I892" s="7">
        <v>3656346</v>
      </c>
      <c r="J892" s="5"/>
      <c r="K892" s="5"/>
      <c r="L892" s="5"/>
      <c r="M892" s="5"/>
      <c r="N892" s="7">
        <v>-184394</v>
      </c>
      <c r="O892" s="5"/>
      <c r="P892" s="5"/>
      <c r="Q892" s="7">
        <v>-3275671</v>
      </c>
      <c r="R892" s="5"/>
      <c r="S892" s="5"/>
      <c r="T892" s="5"/>
      <c r="U892" s="7">
        <v>-212372</v>
      </c>
      <c r="V892" s="5"/>
      <c r="W892" s="5"/>
      <c r="X892" s="7">
        <v>32411601</v>
      </c>
      <c r="Y892" s="5"/>
      <c r="Z892" s="7">
        <v>-24471479</v>
      </c>
      <c r="AA892" s="5"/>
      <c r="AB892" s="7">
        <v>524609</v>
      </c>
      <c r="AC892" s="7">
        <v>-5319680</v>
      </c>
      <c r="AD892" s="5"/>
      <c r="AE892" s="5"/>
      <c r="AF892" s="5"/>
      <c r="AG892" s="9">
        <v>0</v>
      </c>
      <c r="AH892" s="5"/>
      <c r="AI892" s="7">
        <v>10133</v>
      </c>
      <c r="AJ892" s="5"/>
      <c r="AK892" s="7">
        <v>-186179435</v>
      </c>
      <c r="AL892" s="5"/>
      <c r="AM892" s="7">
        <v>-434804</v>
      </c>
      <c r="AN892" s="5"/>
      <c r="AO892" s="7">
        <v>-758375297</v>
      </c>
      <c r="AP892" s="7">
        <v>-1789233673</v>
      </c>
      <c r="AQ892" s="7">
        <v>-1233</v>
      </c>
      <c r="AR892" s="7">
        <v>-310038</v>
      </c>
      <c r="AS892" s="7">
        <v>4058694</v>
      </c>
      <c r="AT892" s="7">
        <v>-254841</v>
      </c>
      <c r="AU892" s="7">
        <v>3409537</v>
      </c>
      <c r="AV892" s="7">
        <v>5446221</v>
      </c>
      <c r="AW892" s="7">
        <v>-631558</v>
      </c>
      <c r="AX892" s="5"/>
      <c r="AY892" s="5"/>
      <c r="AZ892" s="7">
        <v>359920</v>
      </c>
      <c r="BA892" s="8">
        <f t="shared" si="21"/>
        <v>-2724650707</v>
      </c>
    </row>
    <row r="893" spans="1:53" x14ac:dyDescent="0.35">
      <c r="A893" s="1" t="s">
        <v>594</v>
      </c>
      <c r="B893" s="1" t="s">
        <v>929</v>
      </c>
      <c r="C893" s="7">
        <v>-21524</v>
      </c>
      <c r="D893" s="5"/>
      <c r="E893" s="7">
        <v>-58040327</v>
      </c>
      <c r="F893" s="5"/>
      <c r="G893" s="5"/>
      <c r="H893" s="5"/>
      <c r="I893" s="7">
        <v>523306</v>
      </c>
      <c r="J893" s="5"/>
      <c r="K893" s="7">
        <v>8732378</v>
      </c>
      <c r="L893" s="7">
        <v>206146</v>
      </c>
      <c r="M893" s="5"/>
      <c r="N893" s="7">
        <v>-10337073</v>
      </c>
      <c r="O893" s="5"/>
      <c r="P893" s="7">
        <v>-189948</v>
      </c>
      <c r="Q893" s="7">
        <v>-9698366</v>
      </c>
      <c r="R893" s="7">
        <v>79484</v>
      </c>
      <c r="S893" s="7">
        <v>7085389</v>
      </c>
      <c r="T893" s="7">
        <v>1023615</v>
      </c>
      <c r="U893" s="5"/>
      <c r="V893" s="7">
        <v>-702902</v>
      </c>
      <c r="W893" s="7">
        <v>-104574</v>
      </c>
      <c r="X893" s="5"/>
      <c r="Y893" s="5"/>
      <c r="Z893" s="7">
        <v>-185260124</v>
      </c>
      <c r="AA893" s="5"/>
      <c r="AB893" s="7">
        <v>-12763745</v>
      </c>
      <c r="AC893" s="7">
        <v>-12902340</v>
      </c>
      <c r="AD893" s="7">
        <v>-2938042</v>
      </c>
      <c r="AE893" s="7">
        <v>3312</v>
      </c>
      <c r="AF893" s="5"/>
      <c r="AG893" s="9">
        <v>0</v>
      </c>
      <c r="AH893" s="7">
        <v>315014386</v>
      </c>
      <c r="AI893" s="5"/>
      <c r="AJ893" s="5"/>
      <c r="AK893" s="7">
        <v>-1975341</v>
      </c>
      <c r="AL893" s="7">
        <v>670925</v>
      </c>
      <c r="AM893" s="5"/>
      <c r="AN893" s="5"/>
      <c r="AO893" s="7">
        <v>-82624797</v>
      </c>
      <c r="AP893" s="7">
        <v>-245453637</v>
      </c>
      <c r="AQ893" s="9">
        <v>0</v>
      </c>
      <c r="AR893" s="5"/>
      <c r="AS893" s="5"/>
      <c r="AT893" s="7">
        <v>-26791246</v>
      </c>
      <c r="AU893" s="5"/>
      <c r="AV893" s="5"/>
      <c r="AW893" s="7">
        <v>-133805442</v>
      </c>
      <c r="AX893" s="5"/>
      <c r="AY893" s="5"/>
      <c r="AZ893" s="9">
        <v>0</v>
      </c>
      <c r="BA893" s="8">
        <f t="shared" si="21"/>
        <v>-450270487</v>
      </c>
    </row>
    <row r="894" spans="1:53" x14ac:dyDescent="0.35">
      <c r="A894" s="1" t="s">
        <v>384</v>
      </c>
      <c r="B894" s="1" t="s">
        <v>1078</v>
      </c>
      <c r="C894" s="5"/>
      <c r="D894" s="7">
        <v>36251</v>
      </c>
      <c r="E894" s="7">
        <v>-49132937</v>
      </c>
      <c r="F894" s="5"/>
      <c r="G894" s="5"/>
      <c r="H894" s="5"/>
      <c r="I894" s="7">
        <v>-2805901</v>
      </c>
      <c r="J894" s="5"/>
      <c r="K894" s="5"/>
      <c r="L894" s="5"/>
      <c r="M894" s="5"/>
      <c r="N894" s="7">
        <v>6158640</v>
      </c>
      <c r="O894" s="5"/>
      <c r="P894" s="5"/>
      <c r="Q894" s="7">
        <v>6622732</v>
      </c>
      <c r="R894" s="7">
        <v>44558</v>
      </c>
      <c r="S894" s="7">
        <v>-197541</v>
      </c>
      <c r="T894" s="7">
        <v>538498</v>
      </c>
      <c r="U894" s="5"/>
      <c r="V894" s="5"/>
      <c r="W894" s="7">
        <v>73202</v>
      </c>
      <c r="X894" s="7">
        <v>3490327</v>
      </c>
      <c r="Y894" s="5"/>
      <c r="Z894" s="7">
        <v>8956508</v>
      </c>
      <c r="AA894" s="5"/>
      <c r="AB894" s="7">
        <v>-2556287</v>
      </c>
      <c r="AC894" s="7">
        <v>-593250</v>
      </c>
      <c r="AD894" s="7">
        <v>2350434</v>
      </c>
      <c r="AE894" s="7">
        <v>1086</v>
      </c>
      <c r="AF894" s="5"/>
      <c r="AG894" s="9">
        <v>0</v>
      </c>
      <c r="AH894" s="7">
        <v>-133347639</v>
      </c>
      <c r="AI894" s="5"/>
      <c r="AJ894" s="5"/>
      <c r="AK894" s="7">
        <v>324484</v>
      </c>
      <c r="AL894" s="7">
        <v>610352</v>
      </c>
      <c r="AM894" s="7">
        <v>500054</v>
      </c>
      <c r="AN894" s="5"/>
      <c r="AO894" s="7">
        <v>21048290</v>
      </c>
      <c r="AP894" s="7">
        <v>103934264</v>
      </c>
      <c r="AQ894" s="7">
        <v>-66231995</v>
      </c>
      <c r="AR894" s="5"/>
      <c r="AS894" s="5"/>
      <c r="AT894" s="7">
        <v>467043</v>
      </c>
      <c r="AU894" s="5"/>
      <c r="AV894" s="7">
        <v>2085155</v>
      </c>
      <c r="AW894" s="7">
        <v>-13793000</v>
      </c>
      <c r="AX894" s="5"/>
      <c r="AY894" s="5"/>
      <c r="AZ894" s="9">
        <v>0</v>
      </c>
      <c r="BA894" s="8">
        <f t="shared" si="21"/>
        <v>-111416672</v>
      </c>
    </row>
    <row r="895" spans="1:53" ht="16" x14ac:dyDescent="0.35">
      <c r="A895" s="1" t="s">
        <v>385</v>
      </c>
      <c r="B895" s="1" t="s">
        <v>1079</v>
      </c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7">
        <v>-127773</v>
      </c>
      <c r="U895" s="5"/>
      <c r="V895" s="5"/>
      <c r="W895" s="5"/>
      <c r="X895" s="7">
        <v>214</v>
      </c>
      <c r="Y895" s="5"/>
      <c r="Z895" s="5"/>
      <c r="AA895" s="5"/>
      <c r="AB895" s="9">
        <v>0</v>
      </c>
      <c r="AC895" s="9">
        <v>0</v>
      </c>
      <c r="AD895" s="5"/>
      <c r="AE895" s="5"/>
      <c r="AF895" s="5"/>
      <c r="AG895" s="9">
        <v>0</v>
      </c>
      <c r="AH895" s="5"/>
      <c r="AI895" s="5"/>
      <c r="AJ895" s="5"/>
      <c r="AK895" s="5"/>
      <c r="AL895" s="5"/>
      <c r="AM895" s="5"/>
      <c r="AN895" s="5"/>
      <c r="AO895" s="5"/>
      <c r="AP895" s="7">
        <v>25566618</v>
      </c>
      <c r="AQ895" s="7">
        <v>-66231995</v>
      </c>
      <c r="AR895" s="5"/>
      <c r="AS895" s="5"/>
      <c r="AT895" s="5"/>
      <c r="AU895" s="5"/>
      <c r="AV895" s="7">
        <v>-212065</v>
      </c>
      <c r="AW895" s="9">
        <v>0</v>
      </c>
      <c r="AX895" s="5"/>
      <c r="AY895" s="5"/>
      <c r="AZ895" s="9">
        <v>0</v>
      </c>
      <c r="BA895" s="8">
        <f t="shared" si="21"/>
        <v>-41005001</v>
      </c>
    </row>
    <row r="896" spans="1:53" ht="16" x14ac:dyDescent="0.35">
      <c r="A896" s="1" t="s">
        <v>386</v>
      </c>
      <c r="B896" s="1" t="s">
        <v>1080</v>
      </c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7">
        <v>-127773</v>
      </c>
      <c r="U896" s="5"/>
      <c r="V896" s="5"/>
      <c r="W896" s="5"/>
      <c r="X896" s="7">
        <v>214</v>
      </c>
      <c r="Y896" s="5"/>
      <c r="Z896" s="5"/>
      <c r="AA896" s="5"/>
      <c r="AB896" s="9">
        <v>0</v>
      </c>
      <c r="AC896" s="9">
        <v>0</v>
      </c>
      <c r="AD896" s="5"/>
      <c r="AE896" s="5"/>
      <c r="AF896" s="5"/>
      <c r="AG896" s="9">
        <v>0</v>
      </c>
      <c r="AH896" s="5"/>
      <c r="AI896" s="5"/>
      <c r="AJ896" s="5"/>
      <c r="AK896" s="5"/>
      <c r="AL896" s="5"/>
      <c r="AM896" s="5"/>
      <c r="AN896" s="5"/>
      <c r="AO896" s="5"/>
      <c r="AP896" s="7">
        <v>25566618</v>
      </c>
      <c r="AQ896" s="7">
        <v>-66231995</v>
      </c>
      <c r="AR896" s="5"/>
      <c r="AS896" s="5"/>
      <c r="AT896" s="5"/>
      <c r="AU896" s="5"/>
      <c r="AV896" s="7">
        <v>-212065</v>
      </c>
      <c r="AW896" s="9">
        <v>0</v>
      </c>
      <c r="AX896" s="5"/>
      <c r="AY896" s="5"/>
      <c r="AZ896" s="9">
        <v>0</v>
      </c>
      <c r="BA896" s="8">
        <f t="shared" si="21"/>
        <v>-41005001</v>
      </c>
    </row>
    <row r="897" spans="1:53" x14ac:dyDescent="0.35">
      <c r="A897" s="1" t="s">
        <v>175</v>
      </c>
      <c r="B897" s="1" t="s">
        <v>836</v>
      </c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8"/>
    </row>
    <row r="898" spans="1:53" x14ac:dyDescent="0.35">
      <c r="A898" s="1" t="s">
        <v>176</v>
      </c>
      <c r="B898" s="1" t="s">
        <v>837</v>
      </c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9">
        <v>0</v>
      </c>
      <c r="AC898" s="9">
        <v>0</v>
      </c>
      <c r="AD898" s="5"/>
      <c r="AE898" s="5"/>
      <c r="AF898" s="5"/>
      <c r="AG898" s="9">
        <v>0</v>
      </c>
      <c r="AH898" s="5"/>
      <c r="AI898" s="5"/>
      <c r="AJ898" s="5"/>
      <c r="AK898" s="5"/>
      <c r="AL898" s="5"/>
      <c r="AM898" s="5"/>
      <c r="AN898" s="5"/>
      <c r="AO898" s="5"/>
      <c r="AP898" s="7">
        <v>14183123</v>
      </c>
      <c r="AQ898" s="9">
        <v>0</v>
      </c>
      <c r="AR898" s="5"/>
      <c r="AS898" s="5"/>
      <c r="AT898" s="5"/>
      <c r="AU898" s="5"/>
      <c r="AV898" s="7">
        <v>-212065</v>
      </c>
      <c r="AW898" s="9">
        <v>0</v>
      </c>
      <c r="AX898" s="5"/>
      <c r="AY898" s="5"/>
      <c r="AZ898" s="9">
        <v>0</v>
      </c>
      <c r="BA898" s="8">
        <f t="shared" si="21"/>
        <v>13971058</v>
      </c>
    </row>
    <row r="899" spans="1:53" x14ac:dyDescent="0.35">
      <c r="A899" s="1" t="s">
        <v>177</v>
      </c>
      <c r="B899" s="1" t="s">
        <v>838</v>
      </c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9">
        <v>0</v>
      </c>
      <c r="AC899" s="9">
        <v>0</v>
      </c>
      <c r="AD899" s="5"/>
      <c r="AE899" s="5"/>
      <c r="AF899" s="5"/>
      <c r="AG899" s="9">
        <v>0</v>
      </c>
      <c r="AH899" s="5"/>
      <c r="AI899" s="5"/>
      <c r="AJ899" s="5"/>
      <c r="AK899" s="5"/>
      <c r="AL899" s="5"/>
      <c r="AM899" s="5"/>
      <c r="AN899" s="5"/>
      <c r="AO899" s="5"/>
      <c r="AP899" s="9">
        <v>0</v>
      </c>
      <c r="AQ899" s="9">
        <v>0</v>
      </c>
      <c r="AR899" s="5"/>
      <c r="AS899" s="5"/>
      <c r="AT899" s="5"/>
      <c r="AU899" s="5"/>
      <c r="AV899" s="5"/>
      <c r="AW899" s="9">
        <v>0</v>
      </c>
      <c r="AX899" s="5"/>
      <c r="AY899" s="5"/>
      <c r="AZ899" s="9">
        <v>0</v>
      </c>
      <c r="BA899" s="8">
        <f t="shared" si="21"/>
        <v>0</v>
      </c>
    </row>
    <row r="900" spans="1:53" x14ac:dyDescent="0.35">
      <c r="A900" s="1" t="s">
        <v>178</v>
      </c>
      <c r="B900" s="1" t="s">
        <v>839</v>
      </c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9">
        <v>0</v>
      </c>
      <c r="AC900" s="9">
        <v>0</v>
      </c>
      <c r="AD900" s="5"/>
      <c r="AE900" s="5"/>
      <c r="AF900" s="5"/>
      <c r="AG900" s="9">
        <v>0</v>
      </c>
      <c r="AH900" s="5"/>
      <c r="AI900" s="5"/>
      <c r="AJ900" s="5"/>
      <c r="AK900" s="5"/>
      <c r="AL900" s="5"/>
      <c r="AM900" s="5"/>
      <c r="AN900" s="5"/>
      <c r="AO900" s="5"/>
      <c r="AP900" s="9">
        <v>0</v>
      </c>
      <c r="AQ900" s="9">
        <v>0</v>
      </c>
      <c r="AR900" s="5"/>
      <c r="AS900" s="5"/>
      <c r="AT900" s="5"/>
      <c r="AU900" s="5"/>
      <c r="AV900" s="5"/>
      <c r="AW900" s="9">
        <v>0</v>
      </c>
      <c r="AX900" s="5"/>
      <c r="AY900" s="5"/>
      <c r="AZ900" s="9">
        <v>0</v>
      </c>
      <c r="BA900" s="8">
        <f t="shared" si="21"/>
        <v>0</v>
      </c>
    </row>
    <row r="901" spans="1:53" x14ac:dyDescent="0.35">
      <c r="A901" s="1" t="s">
        <v>179</v>
      </c>
      <c r="B901" s="1" t="s">
        <v>840</v>
      </c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7">
        <v>-127773</v>
      </c>
      <c r="U901" s="5"/>
      <c r="V901" s="5"/>
      <c r="W901" s="5"/>
      <c r="X901" s="7">
        <v>214</v>
      </c>
      <c r="Y901" s="5"/>
      <c r="Z901" s="5"/>
      <c r="AA901" s="5"/>
      <c r="AB901" s="9">
        <v>0</v>
      </c>
      <c r="AC901" s="9">
        <v>0</v>
      </c>
      <c r="AD901" s="5"/>
      <c r="AE901" s="5"/>
      <c r="AF901" s="5"/>
      <c r="AG901" s="9">
        <v>0</v>
      </c>
      <c r="AH901" s="5"/>
      <c r="AI901" s="5"/>
      <c r="AJ901" s="5"/>
      <c r="AK901" s="5"/>
      <c r="AL901" s="5"/>
      <c r="AM901" s="5"/>
      <c r="AN901" s="5"/>
      <c r="AO901" s="5"/>
      <c r="AP901" s="7">
        <v>11383495</v>
      </c>
      <c r="AQ901" s="7">
        <v>-66231995</v>
      </c>
      <c r="AR901" s="5"/>
      <c r="AS901" s="5"/>
      <c r="AT901" s="5"/>
      <c r="AU901" s="5"/>
      <c r="AV901" s="5"/>
      <c r="AW901" s="9">
        <v>0</v>
      </c>
      <c r="AX901" s="5"/>
      <c r="AY901" s="5"/>
      <c r="AZ901" s="9">
        <v>0</v>
      </c>
      <c r="BA901" s="8">
        <f t="shared" si="21"/>
        <v>-54976059</v>
      </c>
    </row>
    <row r="902" spans="1:53" x14ac:dyDescent="0.35">
      <c r="A902" s="1" t="s">
        <v>180</v>
      </c>
      <c r="B902" s="1" t="s">
        <v>841</v>
      </c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9">
        <v>0</v>
      </c>
      <c r="AC902" s="9">
        <v>0</v>
      </c>
      <c r="AD902" s="5"/>
      <c r="AE902" s="5"/>
      <c r="AF902" s="5"/>
      <c r="AG902" s="9">
        <v>0</v>
      </c>
      <c r="AH902" s="5"/>
      <c r="AI902" s="5"/>
      <c r="AJ902" s="5"/>
      <c r="AK902" s="5"/>
      <c r="AL902" s="5"/>
      <c r="AM902" s="5"/>
      <c r="AN902" s="5"/>
      <c r="AO902" s="5"/>
      <c r="AP902" s="9">
        <v>0</v>
      </c>
      <c r="AQ902" s="9">
        <v>0</v>
      </c>
      <c r="AR902" s="5"/>
      <c r="AS902" s="5"/>
      <c r="AT902" s="5"/>
      <c r="AU902" s="5"/>
      <c r="AV902" s="5"/>
      <c r="AW902" s="9">
        <v>0</v>
      </c>
      <c r="AX902" s="5"/>
      <c r="AY902" s="5"/>
      <c r="AZ902" s="9">
        <v>0</v>
      </c>
      <c r="BA902" s="8">
        <f t="shared" si="21"/>
        <v>0</v>
      </c>
    </row>
    <row r="903" spans="1:53" ht="16" x14ac:dyDescent="0.35">
      <c r="A903" s="1" t="s">
        <v>387</v>
      </c>
      <c r="B903" s="1" t="s">
        <v>1081</v>
      </c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9">
        <v>0</v>
      </c>
      <c r="AC903" s="9">
        <v>0</v>
      </c>
      <c r="AD903" s="5"/>
      <c r="AE903" s="5"/>
      <c r="AF903" s="5"/>
      <c r="AG903" s="9">
        <v>0</v>
      </c>
      <c r="AH903" s="5"/>
      <c r="AI903" s="5"/>
      <c r="AJ903" s="5"/>
      <c r="AK903" s="5"/>
      <c r="AL903" s="5"/>
      <c r="AM903" s="5"/>
      <c r="AN903" s="5"/>
      <c r="AO903" s="5"/>
      <c r="AP903" s="9">
        <v>0</v>
      </c>
      <c r="AQ903" s="9">
        <v>0</v>
      </c>
      <c r="AR903" s="5"/>
      <c r="AS903" s="5"/>
      <c r="AT903" s="5"/>
      <c r="AU903" s="5"/>
      <c r="AV903" s="5"/>
      <c r="AW903" s="9">
        <v>0</v>
      </c>
      <c r="AX903" s="5"/>
      <c r="AY903" s="5"/>
      <c r="AZ903" s="9">
        <v>0</v>
      </c>
      <c r="BA903" s="8">
        <f t="shared" si="21"/>
        <v>0</v>
      </c>
    </row>
    <row r="904" spans="1:53" ht="16" x14ac:dyDescent="0.35">
      <c r="A904" s="1" t="s">
        <v>388</v>
      </c>
      <c r="B904" s="1" t="s">
        <v>1082</v>
      </c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9">
        <v>0</v>
      </c>
      <c r="AC904" s="9">
        <v>0</v>
      </c>
      <c r="AD904" s="5"/>
      <c r="AE904" s="5"/>
      <c r="AF904" s="5"/>
      <c r="AG904" s="9">
        <v>0</v>
      </c>
      <c r="AH904" s="5"/>
      <c r="AI904" s="5"/>
      <c r="AJ904" s="5"/>
      <c r="AK904" s="5"/>
      <c r="AL904" s="5"/>
      <c r="AM904" s="5"/>
      <c r="AN904" s="5"/>
      <c r="AO904" s="5"/>
      <c r="AP904" s="9">
        <v>0</v>
      </c>
      <c r="AQ904" s="9">
        <v>0</v>
      </c>
      <c r="AR904" s="5"/>
      <c r="AS904" s="5"/>
      <c r="AT904" s="5"/>
      <c r="AU904" s="5"/>
      <c r="AV904" s="5"/>
      <c r="AW904" s="9">
        <v>0</v>
      </c>
      <c r="AX904" s="5"/>
      <c r="AY904" s="5"/>
      <c r="AZ904" s="9">
        <v>0</v>
      </c>
      <c r="BA904" s="8">
        <f t="shared" si="21"/>
        <v>0</v>
      </c>
    </row>
    <row r="905" spans="1:53" ht="16" x14ac:dyDescent="0.35">
      <c r="A905" s="1" t="s">
        <v>389</v>
      </c>
      <c r="B905" s="1" t="s">
        <v>1083</v>
      </c>
      <c r="C905" s="5"/>
      <c r="D905" s="7">
        <v>36251</v>
      </c>
      <c r="E905" s="7">
        <v>-49132937</v>
      </c>
      <c r="F905" s="5"/>
      <c r="G905" s="5"/>
      <c r="H905" s="5"/>
      <c r="I905" s="7">
        <v>-2805901</v>
      </c>
      <c r="J905" s="5"/>
      <c r="K905" s="5"/>
      <c r="L905" s="5"/>
      <c r="M905" s="5"/>
      <c r="N905" s="7">
        <v>6158640</v>
      </c>
      <c r="O905" s="5"/>
      <c r="P905" s="5"/>
      <c r="Q905" s="7">
        <v>6622732</v>
      </c>
      <c r="R905" s="7">
        <v>44558</v>
      </c>
      <c r="S905" s="7">
        <v>-197541</v>
      </c>
      <c r="T905" s="7">
        <v>666271</v>
      </c>
      <c r="U905" s="5"/>
      <c r="V905" s="5"/>
      <c r="W905" s="7">
        <v>73202</v>
      </c>
      <c r="X905" s="7">
        <v>3490113</v>
      </c>
      <c r="Y905" s="5"/>
      <c r="Z905" s="7">
        <v>8956508</v>
      </c>
      <c r="AA905" s="5"/>
      <c r="AB905" s="7">
        <v>-2556287</v>
      </c>
      <c r="AC905" s="7">
        <v>-593250</v>
      </c>
      <c r="AD905" s="7">
        <v>2350434</v>
      </c>
      <c r="AE905" s="7">
        <v>1086</v>
      </c>
      <c r="AF905" s="5"/>
      <c r="AG905" s="9">
        <v>0</v>
      </c>
      <c r="AH905" s="7">
        <v>-133347639</v>
      </c>
      <c r="AI905" s="5"/>
      <c r="AJ905" s="5"/>
      <c r="AK905" s="7">
        <v>324484</v>
      </c>
      <c r="AL905" s="7">
        <v>610352</v>
      </c>
      <c r="AM905" s="7">
        <v>500054</v>
      </c>
      <c r="AN905" s="5"/>
      <c r="AO905" s="7">
        <v>21048290</v>
      </c>
      <c r="AP905" s="7">
        <v>78367646</v>
      </c>
      <c r="AQ905" s="9">
        <v>0</v>
      </c>
      <c r="AR905" s="5"/>
      <c r="AS905" s="5"/>
      <c r="AT905" s="7">
        <v>467043</v>
      </c>
      <c r="AU905" s="5"/>
      <c r="AV905" s="7">
        <v>2297220</v>
      </c>
      <c r="AW905" s="7">
        <v>-13793000</v>
      </c>
      <c r="AX905" s="5"/>
      <c r="AY905" s="5"/>
      <c r="AZ905" s="9">
        <v>0</v>
      </c>
      <c r="BA905" s="8">
        <f t="shared" si="21"/>
        <v>-70411671</v>
      </c>
    </row>
    <row r="906" spans="1:53" ht="16" x14ac:dyDescent="0.35">
      <c r="A906" s="1" t="s">
        <v>390</v>
      </c>
      <c r="B906" s="1" t="s">
        <v>1084</v>
      </c>
      <c r="C906" s="5"/>
      <c r="D906" s="7">
        <v>36251</v>
      </c>
      <c r="E906" s="7">
        <v>-49132937</v>
      </c>
      <c r="F906" s="5"/>
      <c r="G906" s="5"/>
      <c r="H906" s="5"/>
      <c r="I906" s="7">
        <v>-2805901</v>
      </c>
      <c r="J906" s="5"/>
      <c r="K906" s="5"/>
      <c r="L906" s="5"/>
      <c r="M906" s="5"/>
      <c r="N906" s="7">
        <v>6158640</v>
      </c>
      <c r="O906" s="5"/>
      <c r="P906" s="5"/>
      <c r="Q906" s="7">
        <v>6622732</v>
      </c>
      <c r="R906" s="7">
        <v>44558</v>
      </c>
      <c r="S906" s="7">
        <v>-197541</v>
      </c>
      <c r="T906" s="7">
        <v>666271</v>
      </c>
      <c r="U906" s="5"/>
      <c r="V906" s="5"/>
      <c r="W906" s="7">
        <v>73202</v>
      </c>
      <c r="X906" s="7">
        <v>3490113</v>
      </c>
      <c r="Y906" s="5"/>
      <c r="Z906" s="7">
        <v>8956508</v>
      </c>
      <c r="AA906" s="5"/>
      <c r="AB906" s="7">
        <v>-2556287</v>
      </c>
      <c r="AC906" s="7">
        <v>-593250</v>
      </c>
      <c r="AD906" s="7">
        <v>2350434</v>
      </c>
      <c r="AE906" s="7">
        <v>1086</v>
      </c>
      <c r="AF906" s="5"/>
      <c r="AG906" s="9">
        <v>0</v>
      </c>
      <c r="AH906" s="7">
        <v>-133347639</v>
      </c>
      <c r="AI906" s="5"/>
      <c r="AJ906" s="5"/>
      <c r="AK906" s="7">
        <v>324484</v>
      </c>
      <c r="AL906" s="7">
        <v>610352</v>
      </c>
      <c r="AM906" s="7">
        <v>500054</v>
      </c>
      <c r="AN906" s="5"/>
      <c r="AO906" s="7">
        <v>21048290</v>
      </c>
      <c r="AP906" s="7">
        <v>78367646</v>
      </c>
      <c r="AQ906" s="9">
        <v>0</v>
      </c>
      <c r="AR906" s="5"/>
      <c r="AS906" s="5"/>
      <c r="AT906" s="7">
        <v>467043</v>
      </c>
      <c r="AU906" s="5"/>
      <c r="AV906" s="7">
        <v>2297220</v>
      </c>
      <c r="AW906" s="7">
        <v>-13793000</v>
      </c>
      <c r="AX906" s="5"/>
      <c r="AY906" s="5"/>
      <c r="AZ906" s="9">
        <v>0</v>
      </c>
      <c r="BA906" s="8">
        <f t="shared" si="21"/>
        <v>-70411671</v>
      </c>
    </row>
    <row r="907" spans="1:53" x14ac:dyDescent="0.35">
      <c r="A907" s="1" t="s">
        <v>193</v>
      </c>
      <c r="B907" s="1" t="s">
        <v>854</v>
      </c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8"/>
    </row>
    <row r="908" spans="1:53" x14ac:dyDescent="0.35">
      <c r="A908" s="1" t="s">
        <v>194</v>
      </c>
      <c r="B908" s="1" t="s">
        <v>855</v>
      </c>
      <c r="C908" s="5"/>
      <c r="D908" s="5"/>
      <c r="E908" s="7">
        <v>-373266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7">
        <v>-5884</v>
      </c>
      <c r="AA908" s="5"/>
      <c r="AB908" s="7">
        <v>-2076135</v>
      </c>
      <c r="AC908" s="9">
        <v>0</v>
      </c>
      <c r="AD908" s="7">
        <v>1116055</v>
      </c>
      <c r="AE908" s="5"/>
      <c r="AF908" s="5"/>
      <c r="AG908" s="9">
        <v>0</v>
      </c>
      <c r="AH908" s="7">
        <v>1340700</v>
      </c>
      <c r="AI908" s="5"/>
      <c r="AJ908" s="5"/>
      <c r="AK908" s="5"/>
      <c r="AL908" s="5"/>
      <c r="AM908" s="5"/>
      <c r="AN908" s="5"/>
      <c r="AO908" s="5"/>
      <c r="AP908" s="7">
        <v>-21554652</v>
      </c>
      <c r="AQ908" s="9">
        <v>0</v>
      </c>
      <c r="AR908" s="5"/>
      <c r="AS908" s="5"/>
      <c r="AT908" s="5"/>
      <c r="AU908" s="5"/>
      <c r="AV908" s="5"/>
      <c r="AW908" s="9">
        <v>0</v>
      </c>
      <c r="AX908" s="5"/>
      <c r="AY908" s="5"/>
      <c r="AZ908" s="9">
        <v>0</v>
      </c>
      <c r="BA908" s="8">
        <f t="shared" si="21"/>
        <v>-21553182</v>
      </c>
    </row>
    <row r="909" spans="1:53" x14ac:dyDescent="0.35">
      <c r="A909" s="1" t="s">
        <v>195</v>
      </c>
      <c r="B909" s="1" t="s">
        <v>856</v>
      </c>
      <c r="C909" s="5"/>
      <c r="D909" s="7">
        <v>36251</v>
      </c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9">
        <v>0</v>
      </c>
      <c r="AA909" s="5"/>
      <c r="AB909" s="7">
        <v>-480152</v>
      </c>
      <c r="AC909" s="9">
        <v>0</v>
      </c>
      <c r="AD909" s="5"/>
      <c r="AE909" s="5"/>
      <c r="AF909" s="5"/>
      <c r="AG909" s="9">
        <v>0</v>
      </c>
      <c r="AH909" s="5"/>
      <c r="AI909" s="5"/>
      <c r="AJ909" s="5"/>
      <c r="AK909" s="5"/>
      <c r="AL909" s="5"/>
      <c r="AM909" s="5"/>
      <c r="AN909" s="5"/>
      <c r="AO909" s="5"/>
      <c r="AP909" s="5"/>
      <c r="AQ909" s="9">
        <v>0</v>
      </c>
      <c r="AR909" s="5"/>
      <c r="AS909" s="5"/>
      <c r="AT909" s="5"/>
      <c r="AU909" s="5"/>
      <c r="AV909" s="5"/>
      <c r="AW909" s="9">
        <v>0</v>
      </c>
      <c r="AX909" s="5"/>
      <c r="AY909" s="5"/>
      <c r="AZ909" s="9">
        <v>0</v>
      </c>
      <c r="BA909" s="8">
        <f t="shared" si="21"/>
        <v>-443901</v>
      </c>
    </row>
    <row r="910" spans="1:53" ht="16" x14ac:dyDescent="0.35">
      <c r="A910" s="1" t="s">
        <v>575</v>
      </c>
      <c r="B910" s="1" t="s">
        <v>857</v>
      </c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7">
        <v>-3516</v>
      </c>
      <c r="AA910" s="5"/>
      <c r="AB910" s="9">
        <v>0</v>
      </c>
      <c r="AC910" s="9">
        <v>0</v>
      </c>
      <c r="AD910" s="7">
        <v>29886</v>
      </c>
      <c r="AE910" s="5"/>
      <c r="AF910" s="5"/>
      <c r="AG910" s="9">
        <v>0</v>
      </c>
      <c r="AH910" s="5"/>
      <c r="AI910" s="5"/>
      <c r="AJ910" s="5"/>
      <c r="AK910" s="5"/>
      <c r="AL910" s="5"/>
      <c r="AM910" s="5"/>
      <c r="AN910" s="5"/>
      <c r="AO910" s="5"/>
      <c r="AP910" s="7">
        <v>-2628661</v>
      </c>
      <c r="AQ910" s="9">
        <v>0</v>
      </c>
      <c r="AR910" s="5"/>
      <c r="AS910" s="5"/>
      <c r="AT910" s="5"/>
      <c r="AU910" s="5"/>
      <c r="AV910" s="7">
        <v>-39028</v>
      </c>
      <c r="AW910" s="9">
        <v>0</v>
      </c>
      <c r="AX910" s="5"/>
      <c r="AY910" s="5"/>
      <c r="AZ910" s="9">
        <v>0</v>
      </c>
      <c r="BA910" s="8">
        <f t="shared" si="21"/>
        <v>-2641319</v>
      </c>
    </row>
    <row r="911" spans="1:53" ht="16" x14ac:dyDescent="0.35">
      <c r="A911" s="1" t="s">
        <v>576</v>
      </c>
      <c r="B911" s="1" t="s">
        <v>858</v>
      </c>
      <c r="C911" s="5"/>
      <c r="D911" s="5"/>
      <c r="E911" s="7">
        <v>-42458792</v>
      </c>
      <c r="F911" s="5"/>
      <c r="G911" s="5"/>
      <c r="H911" s="5"/>
      <c r="I911" s="5"/>
      <c r="J911" s="5"/>
      <c r="K911" s="5"/>
      <c r="L911" s="5"/>
      <c r="M911" s="5"/>
      <c r="N911" s="7">
        <v>6158640</v>
      </c>
      <c r="O911" s="5"/>
      <c r="P911" s="5"/>
      <c r="Q911" s="5"/>
      <c r="R911" s="7">
        <v>44558</v>
      </c>
      <c r="S911" s="7">
        <v>-185940</v>
      </c>
      <c r="T911" s="7">
        <v>666271</v>
      </c>
      <c r="U911" s="5"/>
      <c r="V911" s="5"/>
      <c r="W911" s="7">
        <v>73202</v>
      </c>
      <c r="X911" s="7">
        <v>-75597</v>
      </c>
      <c r="Y911" s="5"/>
      <c r="Z911" s="7">
        <v>-1520920</v>
      </c>
      <c r="AA911" s="5"/>
      <c r="AB911" s="9">
        <v>0</v>
      </c>
      <c r="AC911" s="9">
        <v>0</v>
      </c>
      <c r="AD911" s="7">
        <v>2228165</v>
      </c>
      <c r="AE911" s="5"/>
      <c r="AF911" s="5"/>
      <c r="AG911" s="9">
        <v>0</v>
      </c>
      <c r="AH911" s="7">
        <v>-133199335</v>
      </c>
      <c r="AI911" s="5"/>
      <c r="AJ911" s="5"/>
      <c r="AK911" s="7">
        <v>324484</v>
      </c>
      <c r="AL911" s="7">
        <v>610352</v>
      </c>
      <c r="AM911" s="7">
        <v>8661</v>
      </c>
      <c r="AN911" s="5"/>
      <c r="AO911" s="7">
        <v>6443452</v>
      </c>
      <c r="AP911" s="7">
        <v>42678429</v>
      </c>
      <c r="AQ911" s="5"/>
      <c r="AR911" s="5"/>
      <c r="AS911" s="5"/>
      <c r="AT911" s="7">
        <v>467043</v>
      </c>
      <c r="AU911" s="5"/>
      <c r="AV911" s="7">
        <v>1505377</v>
      </c>
      <c r="AW911" s="7">
        <v>131365</v>
      </c>
      <c r="AX911" s="5"/>
      <c r="AY911" s="5"/>
      <c r="AZ911" s="9">
        <v>0</v>
      </c>
      <c r="BA911" s="8">
        <f t="shared" si="21"/>
        <v>-116100585</v>
      </c>
    </row>
    <row r="912" spans="1:53" ht="16" x14ac:dyDescent="0.35">
      <c r="A912" s="1" t="s">
        <v>577</v>
      </c>
      <c r="B912" s="1" t="s">
        <v>859</v>
      </c>
      <c r="C912" s="5"/>
      <c r="D912" s="5"/>
      <c r="E912" s="7">
        <v>-547030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7">
        <v>-403276</v>
      </c>
      <c r="AA912" s="5"/>
      <c r="AB912" s="9">
        <v>0</v>
      </c>
      <c r="AC912" s="9">
        <v>0</v>
      </c>
      <c r="AD912" s="7">
        <v>2333598</v>
      </c>
      <c r="AE912" s="5"/>
      <c r="AF912" s="5"/>
      <c r="AG912" s="9">
        <v>0</v>
      </c>
      <c r="AH912" s="7">
        <v>861597</v>
      </c>
      <c r="AI912" s="5"/>
      <c r="AJ912" s="5"/>
      <c r="AK912" s="5"/>
      <c r="AL912" s="5"/>
      <c r="AM912" s="5"/>
      <c r="AN912" s="5"/>
      <c r="AO912" s="5"/>
      <c r="AP912" s="7">
        <v>-6474057</v>
      </c>
      <c r="AQ912" s="9">
        <v>0</v>
      </c>
      <c r="AR912" s="5"/>
      <c r="AS912" s="5"/>
      <c r="AT912" s="5"/>
      <c r="AU912" s="5"/>
      <c r="AV912" s="7">
        <v>-32571</v>
      </c>
      <c r="AW912" s="9">
        <v>0</v>
      </c>
      <c r="AX912" s="5"/>
      <c r="AY912" s="5"/>
      <c r="AZ912" s="9">
        <v>0</v>
      </c>
      <c r="BA912" s="8">
        <f t="shared" si="21"/>
        <v>-4261739</v>
      </c>
    </row>
    <row r="913" spans="1:53" x14ac:dyDescent="0.35">
      <c r="A913" s="1" t="s">
        <v>578</v>
      </c>
      <c r="B913" s="1" t="s">
        <v>860</v>
      </c>
      <c r="C913" s="5"/>
      <c r="D913" s="5"/>
      <c r="E913" s="7">
        <v>429572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7">
        <v>-11601</v>
      </c>
      <c r="T913" s="5"/>
      <c r="U913" s="5"/>
      <c r="V913" s="5"/>
      <c r="W913" s="5"/>
      <c r="X913" s="7">
        <v>2260014</v>
      </c>
      <c r="Y913" s="5"/>
      <c r="Z913" s="7">
        <v>-7271</v>
      </c>
      <c r="AA913" s="5"/>
      <c r="AB913" s="9">
        <v>0</v>
      </c>
      <c r="AC913" s="7">
        <v>-593250</v>
      </c>
      <c r="AD913" s="7">
        <v>959820</v>
      </c>
      <c r="AE913" s="5"/>
      <c r="AF913" s="5"/>
      <c r="AG913" s="9">
        <v>0</v>
      </c>
      <c r="AH913" s="7">
        <v>58535</v>
      </c>
      <c r="AI913" s="5"/>
      <c r="AJ913" s="5"/>
      <c r="AK913" s="5"/>
      <c r="AL913" s="5"/>
      <c r="AM913" s="5"/>
      <c r="AN913" s="5"/>
      <c r="AO913" s="7">
        <v>1395833</v>
      </c>
      <c r="AP913" s="7">
        <v>16171951</v>
      </c>
      <c r="AQ913" s="9">
        <v>0</v>
      </c>
      <c r="AR913" s="5"/>
      <c r="AS913" s="5"/>
      <c r="AT913" s="5"/>
      <c r="AU913" s="5"/>
      <c r="AV913" s="7">
        <v>-2490</v>
      </c>
      <c r="AW913" s="7">
        <v>-3562</v>
      </c>
      <c r="AX913" s="5"/>
      <c r="AY913" s="5"/>
      <c r="AZ913" s="9">
        <v>0</v>
      </c>
      <c r="BA913" s="8">
        <f t="shared" si="21"/>
        <v>20657551</v>
      </c>
    </row>
    <row r="914" spans="1:53" x14ac:dyDescent="0.35">
      <c r="A914" s="1" t="s">
        <v>579</v>
      </c>
      <c r="B914" s="1" t="s">
        <v>861</v>
      </c>
      <c r="C914" s="5"/>
      <c r="D914" s="5"/>
      <c r="E914" s="7">
        <v>969576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7">
        <v>1305696</v>
      </c>
      <c r="Y914" s="5"/>
      <c r="Z914" s="7">
        <v>7917210</v>
      </c>
      <c r="AA914" s="5"/>
      <c r="AB914" s="9">
        <v>0</v>
      </c>
      <c r="AC914" s="9">
        <v>0</v>
      </c>
      <c r="AD914" s="7">
        <v>637185</v>
      </c>
      <c r="AE914" s="7">
        <v>1086</v>
      </c>
      <c r="AF914" s="5"/>
      <c r="AG914" s="9">
        <v>0</v>
      </c>
      <c r="AH914" s="7">
        <v>-4246182</v>
      </c>
      <c r="AI914" s="5"/>
      <c r="AJ914" s="5"/>
      <c r="AK914" s="5"/>
      <c r="AL914" s="5"/>
      <c r="AM914" s="7">
        <v>491393</v>
      </c>
      <c r="AN914" s="5"/>
      <c r="AO914" s="7">
        <v>13747639</v>
      </c>
      <c r="AP914" s="7">
        <v>49109007</v>
      </c>
      <c r="AQ914" s="9">
        <v>0</v>
      </c>
      <c r="AR914" s="5"/>
      <c r="AS914" s="5"/>
      <c r="AT914" s="5"/>
      <c r="AU914" s="5"/>
      <c r="AV914" s="7">
        <v>231485</v>
      </c>
      <c r="AW914" s="7">
        <v>-13797365</v>
      </c>
      <c r="AX914" s="5"/>
      <c r="AY914" s="5"/>
      <c r="AZ914" s="9">
        <v>0</v>
      </c>
      <c r="BA914" s="8">
        <f t="shared" si="21"/>
        <v>56366730</v>
      </c>
    </row>
    <row r="915" spans="1:53" x14ac:dyDescent="0.35">
      <c r="A915" s="1" t="s">
        <v>580</v>
      </c>
      <c r="B915" s="1" t="s">
        <v>862</v>
      </c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9">
        <v>0</v>
      </c>
      <c r="AA915" s="5"/>
      <c r="AB915" s="9">
        <v>0</v>
      </c>
      <c r="AC915" s="9">
        <v>0</v>
      </c>
      <c r="AD915" s="5"/>
      <c r="AE915" s="5"/>
      <c r="AF915" s="5"/>
      <c r="AG915" s="9">
        <v>0</v>
      </c>
      <c r="AH915" s="5"/>
      <c r="AI915" s="5"/>
      <c r="AJ915" s="5"/>
      <c r="AK915" s="5"/>
      <c r="AL915" s="5"/>
      <c r="AM915" s="5"/>
      <c r="AN915" s="5"/>
      <c r="AO915" s="5"/>
      <c r="AP915" s="7">
        <v>3789610</v>
      </c>
      <c r="AQ915" s="9">
        <v>0</v>
      </c>
      <c r="AR915" s="5"/>
      <c r="AS915" s="5"/>
      <c r="AT915" s="5"/>
      <c r="AU915" s="5"/>
      <c r="AV915" s="5"/>
      <c r="AW915" s="9">
        <v>0</v>
      </c>
      <c r="AX915" s="5"/>
      <c r="AY915" s="5"/>
      <c r="AZ915" s="9">
        <v>0</v>
      </c>
      <c r="BA915" s="8">
        <f t="shared" si="21"/>
        <v>3789610</v>
      </c>
    </row>
    <row r="916" spans="1:53" ht="16" x14ac:dyDescent="0.35">
      <c r="A916" s="1" t="s">
        <v>581</v>
      </c>
      <c r="B916" s="1" t="s">
        <v>863</v>
      </c>
      <c r="C916" s="5"/>
      <c r="D916" s="5"/>
      <c r="E916" s="7">
        <v>-7152997</v>
      </c>
      <c r="F916" s="5"/>
      <c r="G916" s="5"/>
      <c r="H916" s="5"/>
      <c r="I916" s="7">
        <v>-2805901</v>
      </c>
      <c r="J916" s="5"/>
      <c r="K916" s="5"/>
      <c r="L916" s="5"/>
      <c r="M916" s="5"/>
      <c r="N916" s="5"/>
      <c r="O916" s="5"/>
      <c r="P916" s="5"/>
      <c r="Q916" s="7">
        <v>6622732</v>
      </c>
      <c r="R916" s="5"/>
      <c r="S916" s="5"/>
      <c r="T916" s="5"/>
      <c r="U916" s="5"/>
      <c r="V916" s="5"/>
      <c r="W916" s="5"/>
      <c r="X916" s="5"/>
      <c r="Y916" s="5"/>
      <c r="Z916" s="7">
        <v>2980165</v>
      </c>
      <c r="AA916" s="5"/>
      <c r="AB916" s="9">
        <v>0</v>
      </c>
      <c r="AC916" s="9">
        <v>0</v>
      </c>
      <c r="AD916" s="7">
        <v>-4954275</v>
      </c>
      <c r="AE916" s="5"/>
      <c r="AF916" s="5"/>
      <c r="AG916" s="9">
        <v>0</v>
      </c>
      <c r="AH916" s="7">
        <v>1837046</v>
      </c>
      <c r="AI916" s="5"/>
      <c r="AJ916" s="5"/>
      <c r="AK916" s="5"/>
      <c r="AL916" s="5"/>
      <c r="AM916" s="5"/>
      <c r="AN916" s="5"/>
      <c r="AO916" s="7">
        <v>-538634</v>
      </c>
      <c r="AP916" s="7">
        <v>-2723981</v>
      </c>
      <c r="AQ916" s="9">
        <v>0</v>
      </c>
      <c r="AR916" s="5"/>
      <c r="AS916" s="5"/>
      <c r="AT916" s="5"/>
      <c r="AU916" s="5"/>
      <c r="AV916" s="7">
        <v>634447</v>
      </c>
      <c r="AW916" s="7">
        <v>-123438</v>
      </c>
      <c r="AX916" s="5"/>
      <c r="AY916" s="5"/>
      <c r="AZ916" s="9">
        <v>0</v>
      </c>
      <c r="BA916" s="8">
        <f t="shared" si="21"/>
        <v>-6224836</v>
      </c>
    </row>
    <row r="917" spans="1:53" x14ac:dyDescent="0.35">
      <c r="A917" s="1" t="s">
        <v>391</v>
      </c>
      <c r="B917" s="1" t="s">
        <v>1085</v>
      </c>
      <c r="C917" s="7">
        <v>47482454</v>
      </c>
      <c r="D917" s="7">
        <v>5251961</v>
      </c>
      <c r="E917" s="7">
        <v>1549968459</v>
      </c>
      <c r="F917" s="5"/>
      <c r="G917" s="7">
        <v>-41411223</v>
      </c>
      <c r="H917" s="7">
        <v>12205967</v>
      </c>
      <c r="I917" s="7">
        <v>250420555</v>
      </c>
      <c r="J917" s="7">
        <v>12789170</v>
      </c>
      <c r="K917" s="7">
        <v>278574171</v>
      </c>
      <c r="L917" s="7">
        <v>7666548</v>
      </c>
      <c r="M917" s="7">
        <v>27164429</v>
      </c>
      <c r="N917" s="7">
        <v>140596474</v>
      </c>
      <c r="O917" s="7">
        <v>11181950</v>
      </c>
      <c r="P917" s="7">
        <v>8651747</v>
      </c>
      <c r="Q917" s="7">
        <v>1054280524</v>
      </c>
      <c r="R917" s="7">
        <v>1410775</v>
      </c>
      <c r="S917" s="7">
        <v>6945043</v>
      </c>
      <c r="T917" s="7">
        <v>78339835</v>
      </c>
      <c r="U917" s="7">
        <v>146911450</v>
      </c>
      <c r="V917" s="7">
        <v>23204064</v>
      </c>
      <c r="W917" s="7">
        <v>21880</v>
      </c>
      <c r="X917" s="7">
        <v>259430726</v>
      </c>
      <c r="Y917" s="5"/>
      <c r="Z917" s="7">
        <v>1251111254</v>
      </c>
      <c r="AA917" s="7">
        <v>3907306</v>
      </c>
      <c r="AB917" s="7">
        <v>5344825393</v>
      </c>
      <c r="AC917" s="7">
        <v>198390884</v>
      </c>
      <c r="AD917" s="7">
        <v>14090741</v>
      </c>
      <c r="AE917" s="7">
        <v>10153622</v>
      </c>
      <c r="AF917" s="7">
        <v>4887909</v>
      </c>
      <c r="AG917" s="7">
        <v>7672225</v>
      </c>
      <c r="AH917" s="7">
        <v>1000582176</v>
      </c>
      <c r="AI917" s="7">
        <v>4052131</v>
      </c>
      <c r="AJ917" s="7">
        <v>6803490</v>
      </c>
      <c r="AK917" s="7">
        <v>1581936169</v>
      </c>
      <c r="AL917" s="7">
        <v>177652441</v>
      </c>
      <c r="AM917" s="7">
        <v>45155989</v>
      </c>
      <c r="AN917" s="7">
        <v>2397793</v>
      </c>
      <c r="AO917" s="7">
        <v>3172162157</v>
      </c>
      <c r="AP917" s="7">
        <v>20871846155</v>
      </c>
      <c r="AQ917" s="7">
        <v>1025143095</v>
      </c>
      <c r="AR917" s="7">
        <v>35109998</v>
      </c>
      <c r="AS917" s="7">
        <v>3638534</v>
      </c>
      <c r="AT917" s="7">
        <v>80919063</v>
      </c>
      <c r="AU917" s="7">
        <v>8865424</v>
      </c>
      <c r="AV917" s="7">
        <v>1132013352</v>
      </c>
      <c r="AW917" s="7">
        <v>502519000</v>
      </c>
      <c r="AX917" s="7">
        <v>2898709</v>
      </c>
      <c r="AY917" s="5"/>
      <c r="AZ917" s="7">
        <v>4139600</v>
      </c>
      <c r="BA917" s="8">
        <f t="shared" si="21"/>
        <v>40373961569</v>
      </c>
    </row>
    <row r="918" spans="1:53" x14ac:dyDescent="0.35">
      <c r="A918" s="1" t="s">
        <v>392</v>
      </c>
      <c r="B918" s="1" t="s">
        <v>1086</v>
      </c>
      <c r="C918" s="5"/>
      <c r="D918" s="5"/>
      <c r="E918" s="5"/>
      <c r="F918" s="5"/>
      <c r="G918" s="5"/>
      <c r="H918" s="5"/>
      <c r="I918" s="5"/>
      <c r="J918" s="5"/>
      <c r="K918" s="7">
        <v>59509</v>
      </c>
      <c r="L918" s="5"/>
      <c r="M918" s="5"/>
      <c r="N918" s="7">
        <v>4357227</v>
      </c>
      <c r="O918" s="5"/>
      <c r="P918" s="5"/>
      <c r="Q918" s="7">
        <v>973517</v>
      </c>
      <c r="R918" s="5"/>
      <c r="S918" s="7">
        <v>54720</v>
      </c>
      <c r="T918" s="7">
        <v>213360</v>
      </c>
      <c r="U918" s="7">
        <v>580218</v>
      </c>
      <c r="V918" s="5"/>
      <c r="W918" s="7">
        <v>1260</v>
      </c>
      <c r="X918" s="7">
        <v>356721</v>
      </c>
      <c r="Y918" s="5"/>
      <c r="Z918" s="7">
        <v>606459</v>
      </c>
      <c r="AA918" s="5"/>
      <c r="AB918" s="7">
        <v>251730539</v>
      </c>
      <c r="AC918" s="5"/>
      <c r="AD918" s="5"/>
      <c r="AE918" s="5"/>
      <c r="AF918" s="5"/>
      <c r="AG918" s="9">
        <v>0</v>
      </c>
      <c r="AH918" s="7">
        <v>34436462</v>
      </c>
      <c r="AI918" s="5"/>
      <c r="AJ918" s="5"/>
      <c r="AK918" s="7">
        <v>46719430</v>
      </c>
      <c r="AL918" s="7">
        <v>2089871</v>
      </c>
      <c r="AM918" s="7">
        <v>275419</v>
      </c>
      <c r="AN918" s="5"/>
      <c r="AO918" s="7">
        <v>75020259</v>
      </c>
      <c r="AP918" s="7">
        <v>4934081323</v>
      </c>
      <c r="AQ918" s="7">
        <v>593814647</v>
      </c>
      <c r="AR918" s="5"/>
      <c r="AS918" s="5"/>
      <c r="AT918" s="5"/>
      <c r="AU918" s="5"/>
      <c r="AV918" s="7">
        <v>1042617</v>
      </c>
      <c r="AW918" s="9">
        <v>0</v>
      </c>
      <c r="AX918" s="5"/>
      <c r="AY918" s="5"/>
      <c r="AZ918" s="9">
        <v>0</v>
      </c>
      <c r="BA918" s="8">
        <f t="shared" si="21"/>
        <v>5946413558</v>
      </c>
    </row>
    <row r="919" spans="1:53" ht="16" x14ac:dyDescent="0.35">
      <c r="A919" s="1" t="s">
        <v>393</v>
      </c>
      <c r="B919" s="1" t="s">
        <v>1087</v>
      </c>
      <c r="C919" s="5"/>
      <c r="D919" s="5"/>
      <c r="E919" s="5"/>
      <c r="F919" s="5"/>
      <c r="G919" s="5"/>
      <c r="H919" s="5"/>
      <c r="I919" s="5"/>
      <c r="J919" s="5"/>
      <c r="K919" s="7">
        <v>59509</v>
      </c>
      <c r="L919" s="5"/>
      <c r="M919" s="5"/>
      <c r="N919" s="7">
        <v>402248</v>
      </c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9">
        <v>0</v>
      </c>
      <c r="AA919" s="5"/>
      <c r="AB919" s="9">
        <v>0</v>
      </c>
      <c r="AC919" s="5"/>
      <c r="AD919" s="5"/>
      <c r="AE919" s="5"/>
      <c r="AF919" s="5"/>
      <c r="AG919" s="9">
        <v>0</v>
      </c>
      <c r="AH919" s="5"/>
      <c r="AI919" s="5"/>
      <c r="AJ919" s="5"/>
      <c r="AK919" s="7">
        <v>31895945</v>
      </c>
      <c r="AL919" s="7">
        <v>2089871</v>
      </c>
      <c r="AM919" s="5"/>
      <c r="AN919" s="5"/>
      <c r="AO919" s="7">
        <v>11919460</v>
      </c>
      <c r="AP919" s="7">
        <v>776486232</v>
      </c>
      <c r="AQ919" s="7">
        <v>554908258</v>
      </c>
      <c r="AR919" s="5"/>
      <c r="AS919" s="5"/>
      <c r="AT919" s="5"/>
      <c r="AU919" s="5"/>
      <c r="AV919" s="5"/>
      <c r="AW919" s="9">
        <v>0</v>
      </c>
      <c r="AX919" s="5"/>
      <c r="AY919" s="5"/>
      <c r="AZ919" s="9">
        <v>0</v>
      </c>
      <c r="BA919" s="8">
        <f t="shared" si="21"/>
        <v>1377761523</v>
      </c>
    </row>
    <row r="920" spans="1:53" ht="16" x14ac:dyDescent="0.35">
      <c r="A920" s="1" t="s">
        <v>394</v>
      </c>
      <c r="B920" s="1" t="s">
        <v>1088</v>
      </c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7">
        <v>3954979</v>
      </c>
      <c r="O920" s="5"/>
      <c r="P920" s="5"/>
      <c r="Q920" s="5"/>
      <c r="R920" s="5"/>
      <c r="S920" s="5"/>
      <c r="T920" s="5"/>
      <c r="U920" s="5"/>
      <c r="V920" s="5"/>
      <c r="W920" s="7">
        <v>1260</v>
      </c>
      <c r="X920" s="5"/>
      <c r="Y920" s="5"/>
      <c r="Z920" s="9">
        <v>0</v>
      </c>
      <c r="AA920" s="5"/>
      <c r="AB920" s="9">
        <v>0</v>
      </c>
      <c r="AC920" s="5"/>
      <c r="AD920" s="5"/>
      <c r="AE920" s="5"/>
      <c r="AF920" s="5"/>
      <c r="AG920" s="9">
        <v>0</v>
      </c>
      <c r="AH920" s="5"/>
      <c r="AI920" s="5"/>
      <c r="AJ920" s="5"/>
      <c r="AK920" s="5"/>
      <c r="AL920" s="5"/>
      <c r="AM920" s="7">
        <v>275419</v>
      </c>
      <c r="AN920" s="5"/>
      <c r="AO920" s="5"/>
      <c r="AP920" s="5"/>
      <c r="AQ920" s="9">
        <v>0</v>
      </c>
      <c r="AR920" s="5"/>
      <c r="AS920" s="5"/>
      <c r="AT920" s="5"/>
      <c r="AU920" s="5"/>
      <c r="AV920" s="5"/>
      <c r="AW920" s="9">
        <v>0</v>
      </c>
      <c r="AX920" s="5"/>
      <c r="AY920" s="5"/>
      <c r="AZ920" s="9">
        <v>0</v>
      </c>
      <c r="BA920" s="8">
        <f t="shared" si="21"/>
        <v>4231658</v>
      </c>
    </row>
    <row r="921" spans="1:53" ht="16" x14ac:dyDescent="0.35">
      <c r="A921" s="1" t="s">
        <v>395</v>
      </c>
      <c r="B921" s="1" t="s">
        <v>1089</v>
      </c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7">
        <v>973517</v>
      </c>
      <c r="R921" s="5"/>
      <c r="S921" s="7">
        <v>54720</v>
      </c>
      <c r="T921" s="7">
        <v>213360</v>
      </c>
      <c r="U921" s="7">
        <v>580218</v>
      </c>
      <c r="V921" s="5"/>
      <c r="W921" s="5"/>
      <c r="X921" s="7">
        <v>356721</v>
      </c>
      <c r="Y921" s="5"/>
      <c r="Z921" s="7">
        <v>606459</v>
      </c>
      <c r="AA921" s="5"/>
      <c r="AB921" s="7">
        <v>251730539</v>
      </c>
      <c r="AC921" s="5"/>
      <c r="AD921" s="5"/>
      <c r="AE921" s="5"/>
      <c r="AF921" s="5"/>
      <c r="AG921" s="9">
        <v>0</v>
      </c>
      <c r="AH921" s="7">
        <v>34436462</v>
      </c>
      <c r="AI921" s="5"/>
      <c r="AJ921" s="5"/>
      <c r="AK921" s="7">
        <v>14823485</v>
      </c>
      <c r="AL921" s="5"/>
      <c r="AM921" s="5"/>
      <c r="AN921" s="5"/>
      <c r="AO921" s="7">
        <v>45762</v>
      </c>
      <c r="AP921" s="7">
        <v>3616845493</v>
      </c>
      <c r="AQ921" s="7">
        <v>31024415</v>
      </c>
      <c r="AR921" s="5"/>
      <c r="AS921" s="5"/>
      <c r="AT921" s="5"/>
      <c r="AU921" s="5"/>
      <c r="AV921" s="7">
        <v>1042617</v>
      </c>
      <c r="AW921" s="9">
        <v>0</v>
      </c>
      <c r="AX921" s="5"/>
      <c r="AY921" s="5"/>
      <c r="AZ921" s="9">
        <v>0</v>
      </c>
      <c r="BA921" s="8">
        <f t="shared" si="21"/>
        <v>3952733768</v>
      </c>
    </row>
    <row r="922" spans="1:53" ht="16" x14ac:dyDescent="0.35">
      <c r="A922" s="1" t="s">
        <v>396</v>
      </c>
      <c r="B922" s="1" t="s">
        <v>1090</v>
      </c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9">
        <v>0</v>
      </c>
      <c r="AA922" s="5"/>
      <c r="AB922" s="9">
        <v>0</v>
      </c>
      <c r="AC922" s="5"/>
      <c r="AD922" s="5"/>
      <c r="AE922" s="5"/>
      <c r="AF922" s="5"/>
      <c r="AG922" s="9">
        <v>0</v>
      </c>
      <c r="AH922" s="5"/>
      <c r="AI922" s="5"/>
      <c r="AJ922" s="5"/>
      <c r="AK922" s="5"/>
      <c r="AL922" s="5"/>
      <c r="AM922" s="5"/>
      <c r="AN922" s="5"/>
      <c r="AO922" s="7">
        <v>63055037</v>
      </c>
      <c r="AP922" s="7">
        <v>540749598</v>
      </c>
      <c r="AQ922" s="7">
        <v>7881974</v>
      </c>
      <c r="AR922" s="5"/>
      <c r="AS922" s="5"/>
      <c r="AT922" s="5"/>
      <c r="AU922" s="5"/>
      <c r="AV922" s="5"/>
      <c r="AW922" s="9">
        <v>0</v>
      </c>
      <c r="AX922" s="5"/>
      <c r="AY922" s="5"/>
      <c r="AZ922" s="9">
        <v>0</v>
      </c>
      <c r="BA922" s="8">
        <f t="shared" si="21"/>
        <v>611686609</v>
      </c>
    </row>
    <row r="923" spans="1:53" x14ac:dyDescent="0.35">
      <c r="A923" s="1" t="s">
        <v>397</v>
      </c>
      <c r="B923" s="1" t="s">
        <v>1091</v>
      </c>
      <c r="C923" s="7">
        <v>47482454</v>
      </c>
      <c r="D923" s="7">
        <v>5251961</v>
      </c>
      <c r="E923" s="7">
        <v>1549968459</v>
      </c>
      <c r="F923" s="5"/>
      <c r="G923" s="7">
        <v>-41411223</v>
      </c>
      <c r="H923" s="7">
        <v>12205967</v>
      </c>
      <c r="I923" s="7">
        <v>250420555</v>
      </c>
      <c r="J923" s="7">
        <v>12789170</v>
      </c>
      <c r="K923" s="7">
        <v>278633680</v>
      </c>
      <c r="L923" s="7">
        <v>7666548</v>
      </c>
      <c r="M923" s="7">
        <v>27164429</v>
      </c>
      <c r="N923" s="7">
        <v>144953701</v>
      </c>
      <c r="O923" s="7">
        <v>11181950</v>
      </c>
      <c r="P923" s="7">
        <v>8651747</v>
      </c>
      <c r="Q923" s="7">
        <v>1055254041</v>
      </c>
      <c r="R923" s="7">
        <v>1410775</v>
      </c>
      <c r="S923" s="7">
        <v>6999763</v>
      </c>
      <c r="T923" s="7">
        <v>78553195</v>
      </c>
      <c r="U923" s="7">
        <v>147491668</v>
      </c>
      <c r="V923" s="7">
        <v>23204064</v>
      </c>
      <c r="W923" s="7">
        <v>23140</v>
      </c>
      <c r="X923" s="7">
        <v>259787447</v>
      </c>
      <c r="Y923" s="5"/>
      <c r="Z923" s="7">
        <v>1251717713</v>
      </c>
      <c r="AA923" s="7">
        <v>3907306</v>
      </c>
      <c r="AB923" s="7">
        <v>5596555932</v>
      </c>
      <c r="AC923" s="7">
        <v>198390884</v>
      </c>
      <c r="AD923" s="7">
        <v>14090741</v>
      </c>
      <c r="AE923" s="7">
        <v>10153622</v>
      </c>
      <c r="AF923" s="7">
        <v>4887909</v>
      </c>
      <c r="AG923" s="7">
        <v>7672225</v>
      </c>
      <c r="AH923" s="7">
        <v>1035018638</v>
      </c>
      <c r="AI923" s="7">
        <v>4052131</v>
      </c>
      <c r="AJ923" s="7">
        <v>6803490</v>
      </c>
      <c r="AK923" s="7">
        <v>1628655599</v>
      </c>
      <c r="AL923" s="7">
        <v>179742312</v>
      </c>
      <c r="AM923" s="7">
        <v>45431408</v>
      </c>
      <c r="AN923" s="7">
        <v>2397793</v>
      </c>
      <c r="AO923" s="7">
        <v>3247182416</v>
      </c>
      <c r="AP923" s="7">
        <v>25805927478</v>
      </c>
      <c r="AQ923" s="7">
        <v>1618957742</v>
      </c>
      <c r="AR923" s="7">
        <v>35109998</v>
      </c>
      <c r="AS923" s="7">
        <v>3638534</v>
      </c>
      <c r="AT923" s="7">
        <v>80919063</v>
      </c>
      <c r="AU923" s="7">
        <v>8865424</v>
      </c>
      <c r="AV923" s="7">
        <v>1133055969</v>
      </c>
      <c r="AW923" s="7">
        <v>502519000</v>
      </c>
      <c r="AX923" s="7">
        <v>2898709</v>
      </c>
      <c r="AY923" s="5"/>
      <c r="AZ923" s="7">
        <v>4139600</v>
      </c>
      <c r="BA923" s="8">
        <f t="shared" si="21"/>
        <v>46320375127</v>
      </c>
    </row>
    <row r="924" spans="1:53" x14ac:dyDescent="0.35">
      <c r="A924" s="1" t="s">
        <v>398</v>
      </c>
      <c r="B924" s="1" t="s">
        <v>1092</v>
      </c>
      <c r="C924" s="7">
        <v>-35225443</v>
      </c>
      <c r="D924" s="7">
        <v>-3656728</v>
      </c>
      <c r="E924" s="7">
        <v>-1377599554</v>
      </c>
      <c r="F924" s="7">
        <v>-33946</v>
      </c>
      <c r="G924" s="7">
        <v>-670325942</v>
      </c>
      <c r="H924" s="7">
        <v>-5455364</v>
      </c>
      <c r="I924" s="7">
        <v>-251533490</v>
      </c>
      <c r="J924" s="7">
        <v>-294295</v>
      </c>
      <c r="K924" s="7">
        <v>-193379364</v>
      </c>
      <c r="L924" s="7">
        <v>-3636365</v>
      </c>
      <c r="M924" s="7">
        <v>-34440638</v>
      </c>
      <c r="N924" s="7">
        <v>-143847935</v>
      </c>
      <c r="O924" s="7">
        <v>-9361617</v>
      </c>
      <c r="P924" s="7">
        <v>-21539505</v>
      </c>
      <c r="Q924" s="7">
        <v>-836901523</v>
      </c>
      <c r="R924" s="7">
        <v>-42026</v>
      </c>
      <c r="S924" s="7">
        <v>-16134365</v>
      </c>
      <c r="T924" s="7">
        <v>-25011497</v>
      </c>
      <c r="U924" s="7">
        <v>-78537844</v>
      </c>
      <c r="V924" s="7">
        <v>-2070182</v>
      </c>
      <c r="W924" s="5"/>
      <c r="X924" s="7">
        <v>-236225733</v>
      </c>
      <c r="Y924" s="7">
        <v>-3908138</v>
      </c>
      <c r="Z924" s="7">
        <v>-863596094</v>
      </c>
      <c r="AA924" s="7">
        <v>-2771824</v>
      </c>
      <c r="AB924" s="7">
        <v>-2663644974</v>
      </c>
      <c r="AC924" s="7">
        <v>-84004465</v>
      </c>
      <c r="AD924" s="7">
        <v>-22117225</v>
      </c>
      <c r="AE924" s="7">
        <v>-611411</v>
      </c>
      <c r="AF924" s="7">
        <v>-6201386</v>
      </c>
      <c r="AG924" s="7">
        <v>-1103272</v>
      </c>
      <c r="AH924" s="7">
        <v>-815056387</v>
      </c>
      <c r="AI924" s="7">
        <v>-4042014</v>
      </c>
      <c r="AJ924" s="7">
        <v>-4746423</v>
      </c>
      <c r="AK924" s="7">
        <v>-727158443</v>
      </c>
      <c r="AL924" s="7">
        <v>-84200117</v>
      </c>
      <c r="AM924" s="7">
        <v>-23016862</v>
      </c>
      <c r="AN924" s="7">
        <v>-1831621</v>
      </c>
      <c r="AO924" s="7">
        <v>-2138274440</v>
      </c>
      <c r="AP924" s="7">
        <v>-11781563427</v>
      </c>
      <c r="AQ924" s="7">
        <v>-1439902667</v>
      </c>
      <c r="AR924" s="7">
        <v>-30616954</v>
      </c>
      <c r="AS924" s="7">
        <v>-169880</v>
      </c>
      <c r="AT924" s="7">
        <v>-61113329</v>
      </c>
      <c r="AU924" s="7">
        <v>-13286298</v>
      </c>
      <c r="AV924" s="7">
        <v>-839921870</v>
      </c>
      <c r="AW924" s="7">
        <v>-248734000</v>
      </c>
      <c r="AX924" s="5"/>
      <c r="AY924" s="5"/>
      <c r="AZ924" s="7">
        <v>-4445613</v>
      </c>
      <c r="BA924" s="8">
        <f t="shared" si="21"/>
        <v>-25811292490</v>
      </c>
    </row>
    <row r="925" spans="1:53" x14ac:dyDescent="0.35">
      <c r="A925" s="1" t="s">
        <v>399</v>
      </c>
      <c r="B925" s="1" t="s">
        <v>1093</v>
      </c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7">
        <v>-193647</v>
      </c>
      <c r="O925" s="5"/>
      <c r="P925" s="5"/>
      <c r="Q925" s="5"/>
      <c r="R925" s="5"/>
      <c r="S925" s="5"/>
      <c r="T925" s="7">
        <v>-9423756</v>
      </c>
      <c r="U925" s="7">
        <v>-17857693</v>
      </c>
      <c r="V925" s="5"/>
      <c r="W925" s="5"/>
      <c r="X925" s="7">
        <v>-32092193</v>
      </c>
      <c r="Y925" s="5"/>
      <c r="Z925" s="5"/>
      <c r="AA925" s="5"/>
      <c r="AB925" s="7">
        <v>-2432640715</v>
      </c>
      <c r="AC925" s="5"/>
      <c r="AD925" s="5"/>
      <c r="AE925" s="5"/>
      <c r="AF925" s="5"/>
      <c r="AG925" s="9">
        <v>0</v>
      </c>
      <c r="AH925" s="5"/>
      <c r="AI925" s="5"/>
      <c r="AJ925" s="5"/>
      <c r="AK925" s="5"/>
      <c r="AL925" s="7">
        <v>-7515497</v>
      </c>
      <c r="AM925" s="5"/>
      <c r="AN925" s="5"/>
      <c r="AO925" s="5"/>
      <c r="AP925" s="7">
        <v>-1970336589</v>
      </c>
      <c r="AQ925" s="7">
        <v>-1439902667</v>
      </c>
      <c r="AR925" s="7">
        <v>-4634673</v>
      </c>
      <c r="AS925" s="5"/>
      <c r="AT925" s="5"/>
      <c r="AU925" s="7">
        <v>-4817594</v>
      </c>
      <c r="AV925" s="7">
        <v>-2270806</v>
      </c>
      <c r="AW925" s="9">
        <v>0</v>
      </c>
      <c r="AX925" s="5"/>
      <c r="AY925" s="5"/>
      <c r="AZ925" s="9">
        <v>0</v>
      </c>
      <c r="BA925" s="8">
        <f t="shared" si="21"/>
        <v>-5921685830</v>
      </c>
    </row>
    <row r="926" spans="1:53" ht="16" x14ac:dyDescent="0.35">
      <c r="A926" s="1" t="s">
        <v>400</v>
      </c>
      <c r="B926" s="1" t="s">
        <v>1094</v>
      </c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7">
        <v>-193647</v>
      </c>
      <c r="O926" s="5"/>
      <c r="P926" s="5"/>
      <c r="Q926" s="5"/>
      <c r="R926" s="5"/>
      <c r="S926" s="5"/>
      <c r="T926" s="7">
        <v>-9423756</v>
      </c>
      <c r="U926" s="7">
        <v>-17857693</v>
      </c>
      <c r="V926" s="5"/>
      <c r="W926" s="5"/>
      <c r="X926" s="7">
        <v>-32092193</v>
      </c>
      <c r="Y926" s="5"/>
      <c r="Z926" s="5"/>
      <c r="AA926" s="5"/>
      <c r="AB926" s="7">
        <v>-2432640715</v>
      </c>
      <c r="AC926" s="5"/>
      <c r="AD926" s="5"/>
      <c r="AE926" s="5"/>
      <c r="AF926" s="5"/>
      <c r="AG926" s="9">
        <v>0</v>
      </c>
      <c r="AH926" s="5"/>
      <c r="AI926" s="5"/>
      <c r="AJ926" s="5"/>
      <c r="AK926" s="5"/>
      <c r="AL926" s="7">
        <v>-7515497</v>
      </c>
      <c r="AM926" s="5"/>
      <c r="AN926" s="5"/>
      <c r="AO926" s="5"/>
      <c r="AP926" s="7">
        <v>-1970336589</v>
      </c>
      <c r="AQ926" s="7">
        <v>-1439902667</v>
      </c>
      <c r="AR926" s="7">
        <v>-4634673</v>
      </c>
      <c r="AS926" s="5"/>
      <c r="AT926" s="5"/>
      <c r="AU926" s="7">
        <v>-4817594</v>
      </c>
      <c r="AV926" s="7">
        <v>-2270806</v>
      </c>
      <c r="AW926" s="9">
        <v>0</v>
      </c>
      <c r="AX926" s="5"/>
      <c r="AY926" s="5"/>
      <c r="AZ926" s="9">
        <v>0</v>
      </c>
      <c r="BA926" s="8">
        <f t="shared" si="21"/>
        <v>-5921685830</v>
      </c>
    </row>
    <row r="927" spans="1:53" x14ac:dyDescent="0.35">
      <c r="A927" s="1" t="s">
        <v>175</v>
      </c>
      <c r="B927" s="1" t="s">
        <v>836</v>
      </c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8"/>
    </row>
    <row r="928" spans="1:53" x14ac:dyDescent="0.35">
      <c r="A928" s="1" t="s">
        <v>176</v>
      </c>
      <c r="B928" s="1" t="s">
        <v>837</v>
      </c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7">
        <v>-1491035241</v>
      </c>
      <c r="AC928" s="5"/>
      <c r="AD928" s="5"/>
      <c r="AE928" s="5"/>
      <c r="AF928" s="5"/>
      <c r="AG928" s="9">
        <v>0</v>
      </c>
      <c r="AH928" s="5"/>
      <c r="AI928" s="5"/>
      <c r="AJ928" s="5"/>
      <c r="AK928" s="5"/>
      <c r="AL928" s="7">
        <v>-7515497</v>
      </c>
      <c r="AM928" s="5"/>
      <c r="AN928" s="5"/>
      <c r="AO928" s="5"/>
      <c r="AP928" s="7">
        <v>-494586483</v>
      </c>
      <c r="AQ928" s="7">
        <v>-837673077</v>
      </c>
      <c r="AR928" s="5"/>
      <c r="AS928" s="5"/>
      <c r="AT928" s="5"/>
      <c r="AU928" s="5"/>
      <c r="AV928" s="7">
        <v>-2270806</v>
      </c>
      <c r="AW928" s="9">
        <v>0</v>
      </c>
      <c r="AX928" s="5"/>
      <c r="AY928" s="5"/>
      <c r="AZ928" s="9">
        <v>0</v>
      </c>
      <c r="BA928" s="8">
        <f t="shared" si="21"/>
        <v>-2833081104</v>
      </c>
    </row>
    <row r="929" spans="1:53" x14ac:dyDescent="0.35">
      <c r="A929" s="1" t="s">
        <v>177</v>
      </c>
      <c r="B929" s="1" t="s">
        <v>838</v>
      </c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7">
        <v>-35600464</v>
      </c>
      <c r="AC929" s="5"/>
      <c r="AD929" s="5"/>
      <c r="AE929" s="5"/>
      <c r="AF929" s="5"/>
      <c r="AG929" s="9">
        <v>0</v>
      </c>
      <c r="AH929" s="5"/>
      <c r="AI929" s="5"/>
      <c r="AJ929" s="5"/>
      <c r="AK929" s="5"/>
      <c r="AL929" s="5"/>
      <c r="AM929" s="5"/>
      <c r="AN929" s="5"/>
      <c r="AO929" s="5"/>
      <c r="AP929" s="7">
        <v>-865784774</v>
      </c>
      <c r="AQ929" s="7">
        <v>-32093400</v>
      </c>
      <c r="AR929" s="5"/>
      <c r="AS929" s="5"/>
      <c r="AT929" s="5"/>
      <c r="AU929" s="5"/>
      <c r="AV929" s="5"/>
      <c r="AW929" s="9">
        <v>0</v>
      </c>
      <c r="AX929" s="5"/>
      <c r="AY929" s="5"/>
      <c r="AZ929" s="9">
        <v>0</v>
      </c>
      <c r="BA929" s="8">
        <f t="shared" si="21"/>
        <v>-933478638</v>
      </c>
    </row>
    <row r="930" spans="1:53" x14ac:dyDescent="0.35">
      <c r="A930" s="1" t="s">
        <v>178</v>
      </c>
      <c r="B930" s="1" t="s">
        <v>839</v>
      </c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9">
        <v>0</v>
      </c>
      <c r="AC930" s="5"/>
      <c r="AD930" s="5"/>
      <c r="AE930" s="5"/>
      <c r="AF930" s="5"/>
      <c r="AG930" s="9">
        <v>0</v>
      </c>
      <c r="AH930" s="5"/>
      <c r="AI930" s="5"/>
      <c r="AJ930" s="5"/>
      <c r="AK930" s="5"/>
      <c r="AL930" s="5"/>
      <c r="AM930" s="5"/>
      <c r="AN930" s="5"/>
      <c r="AO930" s="5"/>
      <c r="AP930" s="9">
        <v>0</v>
      </c>
      <c r="AQ930" s="7">
        <v>-346669679</v>
      </c>
      <c r="AR930" s="5"/>
      <c r="AS930" s="5"/>
      <c r="AT930" s="5"/>
      <c r="AU930" s="5"/>
      <c r="AV930" s="5"/>
      <c r="AW930" s="9">
        <v>0</v>
      </c>
      <c r="AX930" s="5"/>
      <c r="AY930" s="5"/>
      <c r="AZ930" s="9">
        <v>0</v>
      </c>
      <c r="BA930" s="8">
        <f t="shared" si="21"/>
        <v>-346669679</v>
      </c>
    </row>
    <row r="931" spans="1:53" x14ac:dyDescent="0.35">
      <c r="A931" s="1" t="s">
        <v>179</v>
      </c>
      <c r="B931" s="1" t="s">
        <v>840</v>
      </c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7">
        <v>-9423756</v>
      </c>
      <c r="U931" s="7">
        <v>-17857693</v>
      </c>
      <c r="V931" s="5"/>
      <c r="W931" s="5"/>
      <c r="X931" s="7">
        <v>-32092193</v>
      </c>
      <c r="Y931" s="5"/>
      <c r="Z931" s="5"/>
      <c r="AA931" s="5"/>
      <c r="AB931" s="7">
        <v>-906005010</v>
      </c>
      <c r="AC931" s="5"/>
      <c r="AD931" s="5"/>
      <c r="AE931" s="5"/>
      <c r="AF931" s="5"/>
      <c r="AG931" s="9">
        <v>0</v>
      </c>
      <c r="AH931" s="5"/>
      <c r="AI931" s="5"/>
      <c r="AJ931" s="5"/>
      <c r="AK931" s="5"/>
      <c r="AL931" s="5"/>
      <c r="AM931" s="5"/>
      <c r="AN931" s="5"/>
      <c r="AO931" s="5"/>
      <c r="AP931" s="7">
        <v>-609965332</v>
      </c>
      <c r="AQ931" s="7">
        <v>-223466511</v>
      </c>
      <c r="AR931" s="7">
        <v>-4634673</v>
      </c>
      <c r="AS931" s="5"/>
      <c r="AT931" s="5"/>
      <c r="AU931" s="7">
        <v>-4817594</v>
      </c>
      <c r="AV931" s="5"/>
      <c r="AW931" s="9">
        <v>0</v>
      </c>
      <c r="AX931" s="5"/>
      <c r="AY931" s="5"/>
      <c r="AZ931" s="9">
        <v>0</v>
      </c>
      <c r="BA931" s="8">
        <f t="shared" si="21"/>
        <v>-1808262762</v>
      </c>
    </row>
    <row r="932" spans="1:53" x14ac:dyDescent="0.35">
      <c r="A932" s="1" t="s">
        <v>180</v>
      </c>
      <c r="B932" s="1" t="s">
        <v>841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7">
        <v>-193647</v>
      </c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9">
        <v>0</v>
      </c>
      <c r="AC932" s="5"/>
      <c r="AD932" s="5"/>
      <c r="AE932" s="5"/>
      <c r="AF932" s="5"/>
      <c r="AG932" s="9">
        <v>0</v>
      </c>
      <c r="AH932" s="5"/>
      <c r="AI932" s="5"/>
      <c r="AJ932" s="5"/>
      <c r="AK932" s="5"/>
      <c r="AL932" s="5"/>
      <c r="AM932" s="5"/>
      <c r="AN932" s="5"/>
      <c r="AO932" s="5"/>
      <c r="AP932" s="9">
        <v>0</v>
      </c>
      <c r="AQ932" s="9">
        <v>0</v>
      </c>
      <c r="AR932" s="5"/>
      <c r="AS932" s="5"/>
      <c r="AT932" s="5"/>
      <c r="AU932" s="5"/>
      <c r="AV932" s="5"/>
      <c r="AW932" s="9">
        <v>0</v>
      </c>
      <c r="AX932" s="5"/>
      <c r="AY932" s="5"/>
      <c r="AZ932" s="9">
        <v>0</v>
      </c>
      <c r="BA932" s="8">
        <f t="shared" si="21"/>
        <v>-193647</v>
      </c>
    </row>
    <row r="933" spans="1:53" x14ac:dyDescent="0.35">
      <c r="A933" s="1" t="s">
        <v>582</v>
      </c>
      <c r="B933" s="1" t="s">
        <v>917</v>
      </c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8"/>
    </row>
    <row r="934" spans="1:53" x14ac:dyDescent="0.35">
      <c r="A934" s="1" t="s">
        <v>583</v>
      </c>
      <c r="B934" s="1" t="s">
        <v>918</v>
      </c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7">
        <v>-9423756</v>
      </c>
      <c r="U934" s="7">
        <v>-17857693</v>
      </c>
      <c r="V934" s="5"/>
      <c r="W934" s="5"/>
      <c r="X934" s="5"/>
      <c r="Y934" s="5"/>
      <c r="Z934" s="5"/>
      <c r="AA934" s="5"/>
      <c r="AB934" s="7">
        <v>-1003117053</v>
      </c>
      <c r="AC934" s="5"/>
      <c r="AD934" s="5"/>
      <c r="AE934" s="5"/>
      <c r="AF934" s="5"/>
      <c r="AG934" s="9">
        <v>0</v>
      </c>
      <c r="AH934" s="5"/>
      <c r="AI934" s="5"/>
      <c r="AJ934" s="5"/>
      <c r="AK934" s="5"/>
      <c r="AL934" s="7">
        <v>-7515497</v>
      </c>
      <c r="AM934" s="5"/>
      <c r="AN934" s="5"/>
      <c r="AO934" s="5"/>
      <c r="AP934" s="7">
        <v>-2131572790</v>
      </c>
      <c r="AQ934" s="7">
        <v>-999484046</v>
      </c>
      <c r="AR934" s="7">
        <v>-4634673</v>
      </c>
      <c r="AS934" s="5"/>
      <c r="AT934" s="5"/>
      <c r="AU934" s="5"/>
      <c r="AV934" s="7">
        <v>-2270806</v>
      </c>
      <c r="AW934" s="9">
        <v>0</v>
      </c>
      <c r="AX934" s="5"/>
      <c r="AY934" s="5"/>
      <c r="AZ934" s="9">
        <v>0</v>
      </c>
      <c r="BA934" s="8">
        <f t="shared" si="21"/>
        <v>-4175876314</v>
      </c>
    </row>
    <row r="935" spans="1:53" x14ac:dyDescent="0.35">
      <c r="A935" s="1" t="s">
        <v>584</v>
      </c>
      <c r="B935" s="1" t="s">
        <v>919</v>
      </c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7">
        <v>-1162588258</v>
      </c>
      <c r="AC935" s="5"/>
      <c r="AD935" s="5"/>
      <c r="AE935" s="5"/>
      <c r="AF935" s="5"/>
      <c r="AG935" s="9">
        <v>0</v>
      </c>
      <c r="AH935" s="5"/>
      <c r="AI935" s="5"/>
      <c r="AJ935" s="5"/>
      <c r="AK935" s="5"/>
      <c r="AL935" s="5"/>
      <c r="AM935" s="5"/>
      <c r="AN935" s="5"/>
      <c r="AO935" s="5"/>
      <c r="AP935" s="7">
        <v>328873587</v>
      </c>
      <c r="AQ935" s="7">
        <v>-440418621</v>
      </c>
      <c r="AR935" s="5"/>
      <c r="AS935" s="5"/>
      <c r="AT935" s="5"/>
      <c r="AU935" s="7">
        <v>-4817594</v>
      </c>
      <c r="AV935" s="5"/>
      <c r="AW935" s="9">
        <v>0</v>
      </c>
      <c r="AX935" s="5"/>
      <c r="AY935" s="5"/>
      <c r="AZ935" s="9">
        <v>0</v>
      </c>
      <c r="BA935" s="8">
        <f t="shared" si="21"/>
        <v>-1278950886</v>
      </c>
    </row>
    <row r="936" spans="1:53" x14ac:dyDescent="0.35">
      <c r="A936" s="1" t="s">
        <v>585</v>
      </c>
      <c r="B936" s="1" t="s">
        <v>920</v>
      </c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7">
        <v>-193647</v>
      </c>
      <c r="O936" s="5"/>
      <c r="P936" s="5"/>
      <c r="Q936" s="5"/>
      <c r="R936" s="5"/>
      <c r="S936" s="5"/>
      <c r="T936" s="5"/>
      <c r="U936" s="5"/>
      <c r="V936" s="5"/>
      <c r="W936" s="5"/>
      <c r="X936" s="7">
        <v>-32092193</v>
      </c>
      <c r="Y936" s="5"/>
      <c r="Z936" s="5"/>
      <c r="AA936" s="5"/>
      <c r="AB936" s="7">
        <v>-1172514</v>
      </c>
      <c r="AC936" s="5"/>
      <c r="AD936" s="5"/>
      <c r="AE936" s="5"/>
      <c r="AF936" s="5"/>
      <c r="AG936" s="9">
        <v>0</v>
      </c>
      <c r="AH936" s="5"/>
      <c r="AI936" s="5"/>
      <c r="AJ936" s="5"/>
      <c r="AK936" s="5"/>
      <c r="AL936" s="5"/>
      <c r="AM936" s="5"/>
      <c r="AN936" s="5"/>
      <c r="AO936" s="5"/>
      <c r="AP936" s="7">
        <v>-97190745</v>
      </c>
      <c r="AQ936" s="9">
        <v>0</v>
      </c>
      <c r="AR936" s="5"/>
      <c r="AS936" s="5"/>
      <c r="AT936" s="5"/>
      <c r="AU936" s="5"/>
      <c r="AV936" s="5"/>
      <c r="AW936" s="9">
        <v>0</v>
      </c>
      <c r="AX936" s="5"/>
      <c r="AY936" s="5"/>
      <c r="AZ936" s="9">
        <v>0</v>
      </c>
      <c r="BA936" s="8">
        <f t="shared" si="21"/>
        <v>-130649099</v>
      </c>
    </row>
    <row r="937" spans="1:53" x14ac:dyDescent="0.35">
      <c r="A937" s="1" t="s">
        <v>586</v>
      </c>
      <c r="B937" s="1" t="s">
        <v>921</v>
      </c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7">
        <v>-265762890</v>
      </c>
      <c r="AC937" s="5"/>
      <c r="AD937" s="5"/>
      <c r="AE937" s="5"/>
      <c r="AF937" s="5"/>
      <c r="AG937" s="9">
        <v>0</v>
      </c>
      <c r="AH937" s="5"/>
      <c r="AI937" s="5"/>
      <c r="AJ937" s="5"/>
      <c r="AK937" s="5"/>
      <c r="AL937" s="5"/>
      <c r="AM937" s="5"/>
      <c r="AN937" s="5"/>
      <c r="AO937" s="5"/>
      <c r="AP937" s="7">
        <v>-68424061</v>
      </c>
      <c r="AQ937" s="9">
        <v>0</v>
      </c>
      <c r="AR937" s="5"/>
      <c r="AS937" s="5"/>
      <c r="AT937" s="5"/>
      <c r="AU937" s="5"/>
      <c r="AV937" s="5"/>
      <c r="AW937" s="9">
        <v>0</v>
      </c>
      <c r="AX937" s="5"/>
      <c r="AY937" s="5"/>
      <c r="AZ937" s="9">
        <v>0</v>
      </c>
      <c r="BA937" s="8">
        <f t="shared" si="21"/>
        <v>-334186951</v>
      </c>
    </row>
    <row r="938" spans="1:53" x14ac:dyDescent="0.35">
      <c r="A938" s="1" t="s">
        <v>587</v>
      </c>
      <c r="B938" s="1" t="s">
        <v>922</v>
      </c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9">
        <v>0</v>
      </c>
      <c r="AC938" s="5"/>
      <c r="AD938" s="5"/>
      <c r="AE938" s="5"/>
      <c r="AF938" s="5"/>
      <c r="AG938" s="9">
        <v>0</v>
      </c>
      <c r="AH938" s="5"/>
      <c r="AI938" s="5"/>
      <c r="AJ938" s="5"/>
      <c r="AK938" s="5"/>
      <c r="AL938" s="5"/>
      <c r="AM938" s="5"/>
      <c r="AN938" s="5"/>
      <c r="AO938" s="5"/>
      <c r="AP938" s="7">
        <v>-2022580</v>
      </c>
      <c r="AQ938" s="9">
        <v>0</v>
      </c>
      <c r="AR938" s="5"/>
      <c r="AS938" s="5"/>
      <c r="AT938" s="5"/>
      <c r="AU938" s="5"/>
      <c r="AV938" s="5"/>
      <c r="AW938" s="9">
        <v>0</v>
      </c>
      <c r="AX938" s="5"/>
      <c r="AY938" s="5"/>
      <c r="AZ938" s="9">
        <v>0</v>
      </c>
      <c r="BA938" s="8">
        <f t="shared" si="21"/>
        <v>-2022580</v>
      </c>
    </row>
    <row r="939" spans="1:53" x14ac:dyDescent="0.35">
      <c r="A939" s="1" t="s">
        <v>588</v>
      </c>
      <c r="B939" s="1" t="s">
        <v>923</v>
      </c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8"/>
    </row>
    <row r="940" spans="1:53" x14ac:dyDescent="0.35">
      <c r="A940" s="1" t="s">
        <v>589</v>
      </c>
      <c r="B940" s="1" t="s">
        <v>924</v>
      </c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7">
        <v>-193647</v>
      </c>
      <c r="O940" s="5"/>
      <c r="P940" s="5"/>
      <c r="Q940" s="5"/>
      <c r="R940" s="5"/>
      <c r="S940" s="5"/>
      <c r="T940" s="7">
        <v>-9423756</v>
      </c>
      <c r="U940" s="7">
        <v>-17857693</v>
      </c>
      <c r="V940" s="5"/>
      <c r="W940" s="5"/>
      <c r="X940" s="7">
        <v>-32092193</v>
      </c>
      <c r="Y940" s="5"/>
      <c r="Z940" s="5"/>
      <c r="AA940" s="5"/>
      <c r="AB940" s="7">
        <v>-2430690012</v>
      </c>
      <c r="AC940" s="5"/>
      <c r="AD940" s="5"/>
      <c r="AE940" s="5"/>
      <c r="AF940" s="5"/>
      <c r="AG940" s="9">
        <v>0</v>
      </c>
      <c r="AH940" s="5"/>
      <c r="AI940" s="5"/>
      <c r="AJ940" s="5"/>
      <c r="AK940" s="5"/>
      <c r="AL940" s="7">
        <v>-7515497</v>
      </c>
      <c r="AM940" s="5"/>
      <c r="AN940" s="5"/>
      <c r="AO940" s="5"/>
      <c r="AP940" s="7">
        <v>-1920149660</v>
      </c>
      <c r="AQ940" s="7">
        <v>-1440203800</v>
      </c>
      <c r="AR940" s="5"/>
      <c r="AS940" s="5"/>
      <c r="AT940" s="5"/>
      <c r="AU940" s="7">
        <v>-4817594</v>
      </c>
      <c r="AV940" s="7">
        <v>-2270806</v>
      </c>
      <c r="AW940" s="9">
        <v>0</v>
      </c>
      <c r="AX940" s="5"/>
      <c r="AY940" s="5"/>
      <c r="AZ940" s="9">
        <v>0</v>
      </c>
      <c r="BA940" s="8">
        <f t="shared" si="21"/>
        <v>-5865214658</v>
      </c>
    </row>
    <row r="941" spans="1:53" x14ac:dyDescent="0.35">
      <c r="A941" s="1" t="s">
        <v>590</v>
      </c>
      <c r="B941" s="1" t="s">
        <v>925</v>
      </c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7">
        <v>-1950703</v>
      </c>
      <c r="AC941" s="5"/>
      <c r="AD941" s="5"/>
      <c r="AE941" s="5"/>
      <c r="AF941" s="5"/>
      <c r="AG941" s="9">
        <v>0</v>
      </c>
      <c r="AH941" s="5"/>
      <c r="AI941" s="5"/>
      <c r="AJ941" s="5"/>
      <c r="AK941" s="5"/>
      <c r="AL941" s="5"/>
      <c r="AM941" s="5"/>
      <c r="AN941" s="5"/>
      <c r="AO941" s="5"/>
      <c r="AP941" s="7">
        <v>-50186929</v>
      </c>
      <c r="AQ941" s="7">
        <v>301133</v>
      </c>
      <c r="AR941" s="5"/>
      <c r="AS941" s="5"/>
      <c r="AT941" s="5"/>
      <c r="AU941" s="5"/>
      <c r="AV941" s="5"/>
      <c r="AW941" s="9">
        <v>0</v>
      </c>
      <c r="AX941" s="5"/>
      <c r="AY941" s="5"/>
      <c r="AZ941" s="9">
        <v>0</v>
      </c>
      <c r="BA941" s="8">
        <f t="shared" si="21"/>
        <v>-51836499</v>
      </c>
    </row>
    <row r="942" spans="1:53" x14ac:dyDescent="0.35">
      <c r="A942" s="1" t="s">
        <v>615</v>
      </c>
      <c r="B942" s="1" t="s">
        <v>926</v>
      </c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9">
        <v>0</v>
      </c>
      <c r="AC942" s="5"/>
      <c r="AD942" s="5"/>
      <c r="AE942" s="5"/>
      <c r="AF942" s="5"/>
      <c r="AG942" s="9">
        <v>0</v>
      </c>
      <c r="AH942" s="5"/>
      <c r="AI942" s="5"/>
      <c r="AJ942" s="5"/>
      <c r="AK942" s="5"/>
      <c r="AL942" s="5"/>
      <c r="AM942" s="5"/>
      <c r="AN942" s="5"/>
      <c r="AO942" s="5"/>
      <c r="AP942" s="9">
        <v>0</v>
      </c>
      <c r="AQ942" s="9">
        <v>0</v>
      </c>
      <c r="AR942" s="7">
        <v>-4634673</v>
      </c>
      <c r="AS942" s="5"/>
      <c r="AT942" s="5"/>
      <c r="AU942" s="5"/>
      <c r="AV942" s="5"/>
      <c r="AW942" s="9">
        <v>0</v>
      </c>
      <c r="AX942" s="5"/>
      <c r="AY942" s="5"/>
      <c r="AZ942" s="9">
        <v>0</v>
      </c>
      <c r="BA942" s="8">
        <f t="shared" si="21"/>
        <v>-4634673</v>
      </c>
    </row>
    <row r="943" spans="1:53" x14ac:dyDescent="0.35">
      <c r="A943" s="1" t="s">
        <v>592</v>
      </c>
      <c r="B943" s="1" t="s">
        <v>927</v>
      </c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8"/>
    </row>
    <row r="944" spans="1:53" x14ac:dyDescent="0.35">
      <c r="A944" s="1" t="s">
        <v>593</v>
      </c>
      <c r="B944" s="1" t="s">
        <v>928</v>
      </c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7">
        <v>-17857693</v>
      </c>
      <c r="V944" s="5"/>
      <c r="W944" s="5"/>
      <c r="X944" s="7">
        <v>-32092193</v>
      </c>
      <c r="Y944" s="5"/>
      <c r="Z944" s="5"/>
      <c r="AA944" s="5"/>
      <c r="AB944" s="7">
        <v>-659628752</v>
      </c>
      <c r="AC944" s="5"/>
      <c r="AD944" s="5"/>
      <c r="AE944" s="5"/>
      <c r="AF944" s="5"/>
      <c r="AG944" s="9">
        <v>0</v>
      </c>
      <c r="AH944" s="5"/>
      <c r="AI944" s="5"/>
      <c r="AJ944" s="5"/>
      <c r="AK944" s="5"/>
      <c r="AL944" s="7">
        <v>-1291707</v>
      </c>
      <c r="AM944" s="5"/>
      <c r="AN944" s="5"/>
      <c r="AO944" s="5"/>
      <c r="AP944" s="7">
        <v>-808818887</v>
      </c>
      <c r="AQ944" s="7">
        <v>-1439902667</v>
      </c>
      <c r="AR944" s="7">
        <v>-4634673</v>
      </c>
      <c r="AS944" s="5"/>
      <c r="AT944" s="5"/>
      <c r="AU944" s="7">
        <v>-4817594</v>
      </c>
      <c r="AV944" s="7">
        <v>-2178460</v>
      </c>
      <c r="AW944" s="9">
        <v>0</v>
      </c>
      <c r="AX944" s="5"/>
      <c r="AY944" s="5"/>
      <c r="AZ944" s="9">
        <v>0</v>
      </c>
      <c r="BA944" s="8">
        <f t="shared" si="21"/>
        <v>-2971222626</v>
      </c>
    </row>
    <row r="945" spans="1:53" x14ac:dyDescent="0.35">
      <c r="A945" s="1" t="s">
        <v>594</v>
      </c>
      <c r="B945" s="1" t="s">
        <v>929</v>
      </c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7">
        <v>-193647</v>
      </c>
      <c r="O945" s="5"/>
      <c r="P945" s="5"/>
      <c r="Q945" s="5"/>
      <c r="R945" s="5"/>
      <c r="S945" s="5"/>
      <c r="T945" s="7">
        <v>-9423756</v>
      </c>
      <c r="U945" s="5"/>
      <c r="V945" s="5"/>
      <c r="W945" s="5"/>
      <c r="X945" s="5"/>
      <c r="Y945" s="5"/>
      <c r="Z945" s="5"/>
      <c r="AA945" s="5"/>
      <c r="AB945" s="7">
        <v>-1773011963</v>
      </c>
      <c r="AC945" s="5"/>
      <c r="AD945" s="5"/>
      <c r="AE945" s="5"/>
      <c r="AF945" s="5"/>
      <c r="AG945" s="9">
        <v>0</v>
      </c>
      <c r="AH945" s="5"/>
      <c r="AI945" s="5"/>
      <c r="AJ945" s="5"/>
      <c r="AK945" s="5"/>
      <c r="AL945" s="7">
        <v>-6223790</v>
      </c>
      <c r="AM945" s="5"/>
      <c r="AN945" s="5"/>
      <c r="AO945" s="5"/>
      <c r="AP945" s="7">
        <v>-1161517702</v>
      </c>
      <c r="AQ945" s="9">
        <v>0</v>
      </c>
      <c r="AR945" s="5"/>
      <c r="AS945" s="5"/>
      <c r="AT945" s="5"/>
      <c r="AU945" s="5"/>
      <c r="AV945" s="7">
        <v>-92346</v>
      </c>
      <c r="AW945" s="9">
        <v>0</v>
      </c>
      <c r="AX945" s="5"/>
      <c r="AY945" s="5"/>
      <c r="AZ945" s="9">
        <v>0</v>
      </c>
      <c r="BA945" s="8">
        <f t="shared" ref="BA945:BA1007" si="22">SUM(C945:AZ945)</f>
        <v>-2950463204</v>
      </c>
    </row>
    <row r="946" spans="1:53" ht="16" x14ac:dyDescent="0.35">
      <c r="A946" s="1" t="s">
        <v>401</v>
      </c>
      <c r="B946" s="1" t="s">
        <v>1095</v>
      </c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9">
        <v>0</v>
      </c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9">
        <v>0</v>
      </c>
      <c r="AQ946" s="9">
        <v>0</v>
      </c>
      <c r="AR946" s="5"/>
      <c r="AS946" s="5"/>
      <c r="AT946" s="5"/>
      <c r="AU946" s="5"/>
      <c r="AV946" s="5"/>
      <c r="AW946" s="9">
        <v>0</v>
      </c>
      <c r="AX946" s="5"/>
      <c r="AY946" s="5"/>
      <c r="AZ946" s="9">
        <v>0</v>
      </c>
      <c r="BA946" s="8">
        <f t="shared" si="22"/>
        <v>0</v>
      </c>
    </row>
    <row r="947" spans="1:53" ht="16" x14ac:dyDescent="0.35">
      <c r="A947" s="1" t="s">
        <v>402</v>
      </c>
      <c r="B947" s="1" t="s">
        <v>1096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9">
        <v>0</v>
      </c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9">
        <v>0</v>
      </c>
      <c r="AQ947" s="9">
        <v>0</v>
      </c>
      <c r="AR947" s="5"/>
      <c r="AS947" s="5"/>
      <c r="AT947" s="5"/>
      <c r="AU947" s="5"/>
      <c r="AV947" s="5"/>
      <c r="AW947" s="9">
        <v>0</v>
      </c>
      <c r="AX947" s="5"/>
      <c r="AY947" s="5"/>
      <c r="AZ947" s="9">
        <v>0</v>
      </c>
      <c r="BA947" s="8">
        <f t="shared" si="22"/>
        <v>0</v>
      </c>
    </row>
    <row r="948" spans="1:53" x14ac:dyDescent="0.35">
      <c r="A948" s="1" t="s">
        <v>280</v>
      </c>
      <c r="B948" s="1" t="s">
        <v>977</v>
      </c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8"/>
    </row>
    <row r="949" spans="1:53" ht="16" x14ac:dyDescent="0.35">
      <c r="A949" s="1" t="s">
        <v>282</v>
      </c>
      <c r="B949" s="1" t="s">
        <v>978</v>
      </c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9">
        <v>0</v>
      </c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9">
        <v>0</v>
      </c>
      <c r="AQ949" s="9">
        <v>0</v>
      </c>
      <c r="AR949" s="5"/>
      <c r="AS949" s="5"/>
      <c r="AT949" s="5"/>
      <c r="AU949" s="5"/>
      <c r="AV949" s="5"/>
      <c r="AW949" s="9">
        <v>0</v>
      </c>
      <c r="AX949" s="5"/>
      <c r="AY949" s="5"/>
      <c r="AZ949" s="9">
        <v>0</v>
      </c>
      <c r="BA949" s="8">
        <f t="shared" si="22"/>
        <v>0</v>
      </c>
    </row>
    <row r="950" spans="1:53" ht="16" x14ac:dyDescent="0.35">
      <c r="A950" s="1" t="s">
        <v>283</v>
      </c>
      <c r="B950" s="1" t="s">
        <v>979</v>
      </c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9">
        <v>0</v>
      </c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9">
        <v>0</v>
      </c>
      <c r="AQ950" s="9">
        <v>0</v>
      </c>
      <c r="AR950" s="5"/>
      <c r="AS950" s="5"/>
      <c r="AT950" s="5"/>
      <c r="AU950" s="5"/>
      <c r="AV950" s="5"/>
      <c r="AW950" s="9">
        <v>0</v>
      </c>
      <c r="AX950" s="5"/>
      <c r="AY950" s="5"/>
      <c r="AZ950" s="9">
        <v>0</v>
      </c>
      <c r="BA950" s="8">
        <f t="shared" si="22"/>
        <v>0</v>
      </c>
    </row>
    <row r="951" spans="1:53" x14ac:dyDescent="0.35">
      <c r="A951" s="1" t="s">
        <v>582</v>
      </c>
      <c r="B951" s="1" t="s">
        <v>917</v>
      </c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8"/>
    </row>
    <row r="952" spans="1:53" x14ac:dyDescent="0.35">
      <c r="A952" s="1" t="s">
        <v>583</v>
      </c>
      <c r="B952" s="1" t="s">
        <v>918</v>
      </c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9">
        <v>0</v>
      </c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9">
        <v>0</v>
      </c>
      <c r="AQ952" s="9">
        <v>0</v>
      </c>
      <c r="AR952" s="5"/>
      <c r="AS952" s="5"/>
      <c r="AT952" s="5"/>
      <c r="AU952" s="5"/>
      <c r="AV952" s="5"/>
      <c r="AW952" s="9">
        <v>0</v>
      </c>
      <c r="AX952" s="5"/>
      <c r="AY952" s="5"/>
      <c r="AZ952" s="9">
        <v>0</v>
      </c>
      <c r="BA952" s="8">
        <f t="shared" si="22"/>
        <v>0</v>
      </c>
    </row>
    <row r="953" spans="1:53" x14ac:dyDescent="0.35">
      <c r="A953" s="1" t="s">
        <v>584</v>
      </c>
      <c r="B953" s="1" t="s">
        <v>919</v>
      </c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9">
        <v>0</v>
      </c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9">
        <v>0</v>
      </c>
      <c r="AQ953" s="9">
        <v>0</v>
      </c>
      <c r="AR953" s="5"/>
      <c r="AS953" s="5"/>
      <c r="AT953" s="5"/>
      <c r="AU953" s="5"/>
      <c r="AV953" s="5"/>
      <c r="AW953" s="9">
        <v>0</v>
      </c>
      <c r="AX953" s="5"/>
      <c r="AY953" s="5"/>
      <c r="AZ953" s="9">
        <v>0</v>
      </c>
      <c r="BA953" s="8">
        <f t="shared" si="22"/>
        <v>0</v>
      </c>
    </row>
    <row r="954" spans="1:53" x14ac:dyDescent="0.35">
      <c r="A954" s="1" t="s">
        <v>585</v>
      </c>
      <c r="B954" s="1" t="s">
        <v>920</v>
      </c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9">
        <v>0</v>
      </c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9">
        <v>0</v>
      </c>
      <c r="AQ954" s="9">
        <v>0</v>
      </c>
      <c r="AR954" s="5"/>
      <c r="AS954" s="5"/>
      <c r="AT954" s="5"/>
      <c r="AU954" s="5"/>
      <c r="AV954" s="5"/>
      <c r="AW954" s="9">
        <v>0</v>
      </c>
      <c r="AX954" s="5"/>
      <c r="AY954" s="5"/>
      <c r="AZ954" s="9">
        <v>0</v>
      </c>
      <c r="BA954" s="8">
        <f t="shared" si="22"/>
        <v>0</v>
      </c>
    </row>
    <row r="955" spans="1:53" x14ac:dyDescent="0.35">
      <c r="A955" s="1" t="s">
        <v>586</v>
      </c>
      <c r="B955" s="1" t="s">
        <v>921</v>
      </c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9">
        <v>0</v>
      </c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9">
        <v>0</v>
      </c>
      <c r="AQ955" s="9">
        <v>0</v>
      </c>
      <c r="AR955" s="5"/>
      <c r="AS955" s="5"/>
      <c r="AT955" s="5"/>
      <c r="AU955" s="5"/>
      <c r="AV955" s="5"/>
      <c r="AW955" s="9">
        <v>0</v>
      </c>
      <c r="AX955" s="5"/>
      <c r="AY955" s="5"/>
      <c r="AZ955" s="9">
        <v>0</v>
      </c>
      <c r="BA955" s="8">
        <f t="shared" si="22"/>
        <v>0</v>
      </c>
    </row>
    <row r="956" spans="1:53" x14ac:dyDescent="0.35">
      <c r="A956" s="1" t="s">
        <v>587</v>
      </c>
      <c r="B956" s="1" t="s">
        <v>922</v>
      </c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9">
        <v>0</v>
      </c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9">
        <v>0</v>
      </c>
      <c r="AQ956" s="9">
        <v>0</v>
      </c>
      <c r="AR956" s="5"/>
      <c r="AS956" s="5"/>
      <c r="AT956" s="5"/>
      <c r="AU956" s="5"/>
      <c r="AV956" s="5"/>
      <c r="AW956" s="9">
        <v>0</v>
      </c>
      <c r="AX956" s="5"/>
      <c r="AY956" s="5"/>
      <c r="AZ956" s="9">
        <v>0</v>
      </c>
      <c r="BA956" s="8">
        <f t="shared" si="22"/>
        <v>0</v>
      </c>
    </row>
    <row r="957" spans="1:53" x14ac:dyDescent="0.35">
      <c r="A957" s="1" t="s">
        <v>588</v>
      </c>
      <c r="B957" s="1" t="s">
        <v>923</v>
      </c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8"/>
    </row>
    <row r="958" spans="1:53" x14ac:dyDescent="0.35">
      <c r="A958" s="1" t="s">
        <v>589</v>
      </c>
      <c r="B958" s="1" t="s">
        <v>924</v>
      </c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9">
        <v>0</v>
      </c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9">
        <v>0</v>
      </c>
      <c r="AQ958" s="9">
        <v>0</v>
      </c>
      <c r="AR958" s="5"/>
      <c r="AS958" s="5"/>
      <c r="AT958" s="5"/>
      <c r="AU958" s="5"/>
      <c r="AV958" s="5"/>
      <c r="AW958" s="9">
        <v>0</v>
      </c>
      <c r="AX958" s="5"/>
      <c r="AY958" s="5"/>
      <c r="AZ958" s="9">
        <v>0</v>
      </c>
      <c r="BA958" s="8">
        <f t="shared" si="22"/>
        <v>0</v>
      </c>
    </row>
    <row r="959" spans="1:53" x14ac:dyDescent="0.35">
      <c r="A959" s="1" t="s">
        <v>590</v>
      </c>
      <c r="B959" s="1" t="s">
        <v>925</v>
      </c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9">
        <v>0</v>
      </c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9">
        <v>0</v>
      </c>
      <c r="AQ959" s="9">
        <v>0</v>
      </c>
      <c r="AR959" s="5"/>
      <c r="AS959" s="5"/>
      <c r="AT959" s="5"/>
      <c r="AU959" s="5"/>
      <c r="AV959" s="5"/>
      <c r="AW959" s="9">
        <v>0</v>
      </c>
      <c r="AX959" s="5"/>
      <c r="AY959" s="5"/>
      <c r="AZ959" s="9">
        <v>0</v>
      </c>
      <c r="BA959" s="8">
        <f t="shared" si="22"/>
        <v>0</v>
      </c>
    </row>
    <row r="960" spans="1:53" x14ac:dyDescent="0.35">
      <c r="A960" s="1" t="s">
        <v>615</v>
      </c>
      <c r="B960" s="1" t="s">
        <v>926</v>
      </c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9">
        <v>0</v>
      </c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9">
        <v>0</v>
      </c>
      <c r="AQ960" s="9">
        <v>0</v>
      </c>
      <c r="AR960" s="5"/>
      <c r="AS960" s="5"/>
      <c r="AT960" s="5"/>
      <c r="AU960" s="5"/>
      <c r="AV960" s="5"/>
      <c r="AW960" s="9">
        <v>0</v>
      </c>
      <c r="AX960" s="5"/>
      <c r="AY960" s="5"/>
      <c r="AZ960" s="9">
        <v>0</v>
      </c>
      <c r="BA960" s="8">
        <f t="shared" si="22"/>
        <v>0</v>
      </c>
    </row>
    <row r="961" spans="1:53" x14ac:dyDescent="0.35">
      <c r="A961" s="1" t="s">
        <v>592</v>
      </c>
      <c r="B961" s="1" t="s">
        <v>927</v>
      </c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8"/>
    </row>
    <row r="962" spans="1:53" x14ac:dyDescent="0.35">
      <c r="A962" s="1" t="s">
        <v>593</v>
      </c>
      <c r="B962" s="1" t="s">
        <v>928</v>
      </c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9">
        <v>0</v>
      </c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9">
        <v>0</v>
      </c>
      <c r="AQ962" s="9">
        <v>0</v>
      </c>
      <c r="AR962" s="5"/>
      <c r="AS962" s="5"/>
      <c r="AT962" s="5"/>
      <c r="AU962" s="5"/>
      <c r="AV962" s="5"/>
      <c r="AW962" s="9">
        <v>0</v>
      </c>
      <c r="AX962" s="5"/>
      <c r="AY962" s="5"/>
      <c r="AZ962" s="9">
        <v>0</v>
      </c>
      <c r="BA962" s="8">
        <f t="shared" si="22"/>
        <v>0</v>
      </c>
    </row>
    <row r="963" spans="1:53" x14ac:dyDescent="0.35">
      <c r="A963" s="1" t="s">
        <v>594</v>
      </c>
      <c r="B963" s="1" t="s">
        <v>929</v>
      </c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9">
        <v>0</v>
      </c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9">
        <v>0</v>
      </c>
      <c r="AQ963" s="9">
        <v>0</v>
      </c>
      <c r="AR963" s="5"/>
      <c r="AS963" s="5"/>
      <c r="AT963" s="5"/>
      <c r="AU963" s="5"/>
      <c r="AV963" s="5"/>
      <c r="AW963" s="9">
        <v>0</v>
      </c>
      <c r="AX963" s="5"/>
      <c r="AY963" s="5"/>
      <c r="AZ963" s="9">
        <v>0</v>
      </c>
      <c r="BA963" s="8">
        <f t="shared" si="22"/>
        <v>0</v>
      </c>
    </row>
    <row r="964" spans="1:53" x14ac:dyDescent="0.35">
      <c r="A964" s="1" t="s">
        <v>403</v>
      </c>
      <c r="B964" s="1" t="s">
        <v>1097</v>
      </c>
      <c r="C964" s="7">
        <v>-35225443</v>
      </c>
      <c r="D964" s="7">
        <v>-3656728</v>
      </c>
      <c r="E964" s="7">
        <v>-1377599554</v>
      </c>
      <c r="F964" s="7">
        <v>-33946</v>
      </c>
      <c r="G964" s="7">
        <v>-670325942</v>
      </c>
      <c r="H964" s="7">
        <v>-5455364</v>
      </c>
      <c r="I964" s="7">
        <v>-251533490</v>
      </c>
      <c r="J964" s="7">
        <v>-294295</v>
      </c>
      <c r="K964" s="7">
        <v>-193379364</v>
      </c>
      <c r="L964" s="7">
        <v>-3636365</v>
      </c>
      <c r="M964" s="7">
        <v>-34440638</v>
      </c>
      <c r="N964" s="7">
        <v>-143654288</v>
      </c>
      <c r="O964" s="7">
        <v>-9361617</v>
      </c>
      <c r="P964" s="7">
        <v>-21539505</v>
      </c>
      <c r="Q964" s="7">
        <v>-836901523</v>
      </c>
      <c r="R964" s="7">
        <v>-42026</v>
      </c>
      <c r="S964" s="7">
        <v>-16134365</v>
      </c>
      <c r="T964" s="7">
        <v>-15587741</v>
      </c>
      <c r="U964" s="7">
        <v>-60680151</v>
      </c>
      <c r="V964" s="7">
        <v>-2070182</v>
      </c>
      <c r="W964" s="5"/>
      <c r="X964" s="7">
        <v>-204133540</v>
      </c>
      <c r="Y964" s="7">
        <v>-3908138</v>
      </c>
      <c r="Z964" s="7">
        <v>-863596094</v>
      </c>
      <c r="AA964" s="7">
        <v>-2771824</v>
      </c>
      <c r="AB964" s="7">
        <v>-231004259</v>
      </c>
      <c r="AC964" s="7">
        <v>-84004465</v>
      </c>
      <c r="AD964" s="7">
        <v>-22117225</v>
      </c>
      <c r="AE964" s="7">
        <v>-611411</v>
      </c>
      <c r="AF964" s="7">
        <v>-6201386</v>
      </c>
      <c r="AG964" s="7">
        <v>-1103272</v>
      </c>
      <c r="AH964" s="7">
        <v>-815056387</v>
      </c>
      <c r="AI964" s="7">
        <v>-4042014</v>
      </c>
      <c r="AJ964" s="7">
        <v>-4746423</v>
      </c>
      <c r="AK964" s="7">
        <v>-727158443</v>
      </c>
      <c r="AL964" s="7">
        <v>-76684620</v>
      </c>
      <c r="AM964" s="7">
        <v>-23016862</v>
      </c>
      <c r="AN964" s="7">
        <v>-1831621</v>
      </c>
      <c r="AO964" s="7">
        <v>-2138274440</v>
      </c>
      <c r="AP964" s="7">
        <v>-9811226838</v>
      </c>
      <c r="AQ964" s="9">
        <v>0</v>
      </c>
      <c r="AR964" s="7">
        <v>-25982281</v>
      </c>
      <c r="AS964" s="7">
        <v>-169880</v>
      </c>
      <c r="AT964" s="7">
        <v>-61113329</v>
      </c>
      <c r="AU964" s="7">
        <v>-8468704</v>
      </c>
      <c r="AV964" s="7">
        <v>-837651064</v>
      </c>
      <c r="AW964" s="7">
        <v>-248734000</v>
      </c>
      <c r="AX964" s="5"/>
      <c r="AY964" s="5"/>
      <c r="AZ964" s="7">
        <v>-4445613</v>
      </c>
      <c r="BA964" s="8">
        <f t="shared" si="22"/>
        <v>-19889606660</v>
      </c>
    </row>
    <row r="965" spans="1:53" ht="16" x14ac:dyDescent="0.35">
      <c r="A965" s="1" t="s">
        <v>404</v>
      </c>
      <c r="B965" s="1" t="s">
        <v>1098</v>
      </c>
      <c r="C965" s="7">
        <v>-35225443</v>
      </c>
      <c r="D965" s="7">
        <v>-3656728</v>
      </c>
      <c r="E965" s="7">
        <v>-1377599554</v>
      </c>
      <c r="F965" s="7">
        <v>-33946</v>
      </c>
      <c r="G965" s="7">
        <v>-670325942</v>
      </c>
      <c r="H965" s="7">
        <v>-5455364</v>
      </c>
      <c r="I965" s="7">
        <v>-251533490</v>
      </c>
      <c r="J965" s="7">
        <v>-294295</v>
      </c>
      <c r="K965" s="7">
        <v>-193379364</v>
      </c>
      <c r="L965" s="7">
        <v>-3636365</v>
      </c>
      <c r="M965" s="7">
        <v>-34440638</v>
      </c>
      <c r="N965" s="7">
        <v>-143654288</v>
      </c>
      <c r="O965" s="7">
        <v>-9361617</v>
      </c>
      <c r="P965" s="7">
        <v>-21539505</v>
      </c>
      <c r="Q965" s="7">
        <v>-836901523</v>
      </c>
      <c r="R965" s="7">
        <v>-42026</v>
      </c>
      <c r="S965" s="7">
        <v>-16134365</v>
      </c>
      <c r="T965" s="7">
        <v>-15587741</v>
      </c>
      <c r="U965" s="7">
        <v>-60680151</v>
      </c>
      <c r="V965" s="7">
        <v>-2070182</v>
      </c>
      <c r="W965" s="5"/>
      <c r="X965" s="7">
        <v>-204133540</v>
      </c>
      <c r="Y965" s="7">
        <v>-3908138</v>
      </c>
      <c r="Z965" s="7">
        <v>-863596094</v>
      </c>
      <c r="AA965" s="7">
        <v>-2771824</v>
      </c>
      <c r="AB965" s="7">
        <v>-231004259</v>
      </c>
      <c r="AC965" s="7">
        <v>-84004465</v>
      </c>
      <c r="AD965" s="7">
        <v>-22117225</v>
      </c>
      <c r="AE965" s="7">
        <v>-611411</v>
      </c>
      <c r="AF965" s="7">
        <v>-6201386</v>
      </c>
      <c r="AG965" s="7">
        <v>-1103272</v>
      </c>
      <c r="AH965" s="7">
        <v>-815056387</v>
      </c>
      <c r="AI965" s="7">
        <v>-4042014</v>
      </c>
      <c r="AJ965" s="7">
        <v>-4746423</v>
      </c>
      <c r="AK965" s="7">
        <v>-727158443</v>
      </c>
      <c r="AL965" s="7">
        <v>-76684620</v>
      </c>
      <c r="AM965" s="7">
        <v>-23016862</v>
      </c>
      <c r="AN965" s="7">
        <v>-1831621</v>
      </c>
      <c r="AO965" s="7">
        <v>-2138274440</v>
      </c>
      <c r="AP965" s="7">
        <v>-9811226838</v>
      </c>
      <c r="AQ965" s="9">
        <v>0</v>
      </c>
      <c r="AR965" s="7">
        <v>-25982281</v>
      </c>
      <c r="AS965" s="7">
        <v>-169880</v>
      </c>
      <c r="AT965" s="7">
        <v>-61113329</v>
      </c>
      <c r="AU965" s="7">
        <v>-8468704</v>
      </c>
      <c r="AV965" s="7">
        <v>-837651064</v>
      </c>
      <c r="AW965" s="7">
        <v>-248734000</v>
      </c>
      <c r="AX965" s="5"/>
      <c r="AY965" s="5"/>
      <c r="AZ965" s="7">
        <v>-4445613</v>
      </c>
      <c r="BA965" s="8">
        <f t="shared" si="22"/>
        <v>-19889606660</v>
      </c>
    </row>
    <row r="966" spans="1:53" x14ac:dyDescent="0.35">
      <c r="A966" s="1" t="s">
        <v>193</v>
      </c>
      <c r="B966" s="1" t="s">
        <v>854</v>
      </c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8"/>
    </row>
    <row r="967" spans="1:53" x14ac:dyDescent="0.35">
      <c r="A967" s="1" t="s">
        <v>194</v>
      </c>
      <c r="B967" s="1" t="s">
        <v>855</v>
      </c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8">
        <f t="shared" si="22"/>
        <v>0</v>
      </c>
    </row>
    <row r="968" spans="1:53" x14ac:dyDescent="0.35">
      <c r="A968" s="1" t="s">
        <v>263</v>
      </c>
      <c r="B968" s="1" t="s">
        <v>954</v>
      </c>
      <c r="C968" s="5"/>
      <c r="D968" s="7">
        <v>-1910143</v>
      </c>
      <c r="E968" s="7">
        <v>-15836007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7">
        <v>-21342760</v>
      </c>
      <c r="V968" s="7">
        <v>-1785270</v>
      </c>
      <c r="W968" s="5"/>
      <c r="X968" s="5"/>
      <c r="Y968" s="5"/>
      <c r="Z968" s="7">
        <v>-1491487</v>
      </c>
      <c r="AA968" s="5"/>
      <c r="AB968" s="9">
        <v>0</v>
      </c>
      <c r="AC968" s="5"/>
      <c r="AD968" s="7">
        <v>-98714</v>
      </c>
      <c r="AE968" s="5"/>
      <c r="AF968" s="5"/>
      <c r="AG968" s="7">
        <v>-476897</v>
      </c>
      <c r="AH968" s="5"/>
      <c r="AI968" s="5"/>
      <c r="AJ968" s="5"/>
      <c r="AK968" s="7">
        <v>-1431252</v>
      </c>
      <c r="AL968" s="7">
        <v>-14</v>
      </c>
      <c r="AM968" s="5"/>
      <c r="AN968" s="5"/>
      <c r="AO968" s="5"/>
      <c r="AP968" s="7">
        <v>-259352219</v>
      </c>
      <c r="AQ968" s="9">
        <v>0</v>
      </c>
      <c r="AR968" s="7">
        <v>-257827</v>
      </c>
      <c r="AS968" s="5"/>
      <c r="AT968" s="5"/>
      <c r="AU968" s="5"/>
      <c r="AV968" s="5"/>
      <c r="AW968" s="9">
        <v>0</v>
      </c>
      <c r="AX968" s="5"/>
      <c r="AY968" s="5"/>
      <c r="AZ968" s="7">
        <v>-167146</v>
      </c>
      <c r="BA968" s="8">
        <f t="shared" si="22"/>
        <v>-304149736</v>
      </c>
    </row>
    <row r="969" spans="1:53" x14ac:dyDescent="0.35">
      <c r="A969" s="1" t="s">
        <v>264</v>
      </c>
      <c r="B969" s="1" t="s">
        <v>955</v>
      </c>
      <c r="C969" s="5"/>
      <c r="D969" s="5"/>
      <c r="E969" s="7">
        <v>-15668544</v>
      </c>
      <c r="F969" s="5"/>
      <c r="G969" s="7">
        <v>-72967587</v>
      </c>
      <c r="H969" s="5"/>
      <c r="I969" s="5"/>
      <c r="J969" s="5"/>
      <c r="K969" s="7">
        <v>-1734936</v>
      </c>
      <c r="L969" s="5"/>
      <c r="M969" s="5"/>
      <c r="N969" s="7">
        <v>-7383174</v>
      </c>
      <c r="O969" s="5"/>
      <c r="P969" s="5"/>
      <c r="Q969" s="5"/>
      <c r="R969" s="5"/>
      <c r="S969" s="7">
        <v>-221916</v>
      </c>
      <c r="T969" s="5"/>
      <c r="U969" s="7">
        <v>-3220357</v>
      </c>
      <c r="V969" s="5"/>
      <c r="W969" s="5"/>
      <c r="X969" s="5"/>
      <c r="Y969" s="5"/>
      <c r="Z969" s="7">
        <v>-17458066</v>
      </c>
      <c r="AA969" s="5"/>
      <c r="AB969" s="7">
        <v>-98945</v>
      </c>
      <c r="AC969" s="5"/>
      <c r="AD969" s="5"/>
      <c r="AE969" s="5"/>
      <c r="AF969" s="5"/>
      <c r="AG969" s="9">
        <v>0</v>
      </c>
      <c r="AH969" s="7">
        <v>-12679182</v>
      </c>
      <c r="AI969" s="5"/>
      <c r="AJ969" s="5"/>
      <c r="AK969" s="5"/>
      <c r="AL969" s="7">
        <v>-13231101</v>
      </c>
      <c r="AM969" s="7">
        <v>-6840220</v>
      </c>
      <c r="AN969" s="5"/>
      <c r="AO969" s="7">
        <v>-6729009</v>
      </c>
      <c r="AP969" s="7">
        <v>-128271758</v>
      </c>
      <c r="AQ969" s="9">
        <v>0</v>
      </c>
      <c r="AR969" s="5"/>
      <c r="AS969" s="5"/>
      <c r="AT969" s="5"/>
      <c r="AU969" s="5"/>
      <c r="AV969" s="7">
        <v>-95705728</v>
      </c>
      <c r="AW969" s="7">
        <v>-2355181</v>
      </c>
      <c r="AX969" s="5"/>
      <c r="AY969" s="5"/>
      <c r="AZ969" s="9">
        <v>0</v>
      </c>
      <c r="BA969" s="8">
        <f t="shared" si="22"/>
        <v>-384565704</v>
      </c>
    </row>
    <row r="970" spans="1:53" x14ac:dyDescent="0.35">
      <c r="A970" s="1" t="s">
        <v>195</v>
      </c>
      <c r="B970" s="1" t="s">
        <v>856</v>
      </c>
      <c r="C970" s="5"/>
      <c r="D970" s="7">
        <v>-1746585</v>
      </c>
      <c r="E970" s="5"/>
      <c r="F970" s="5"/>
      <c r="G970" s="5"/>
      <c r="H970" s="5"/>
      <c r="I970" s="5"/>
      <c r="J970" s="5"/>
      <c r="K970" s="5"/>
      <c r="L970" s="5"/>
      <c r="M970" s="5"/>
      <c r="N970" s="7">
        <v>-1121480</v>
      </c>
      <c r="O970" s="5"/>
      <c r="P970" s="5"/>
      <c r="Q970" s="5"/>
      <c r="R970" s="5"/>
      <c r="S970" s="7">
        <v>-88204</v>
      </c>
      <c r="T970" s="5"/>
      <c r="U970" s="7">
        <v>-5359266</v>
      </c>
      <c r="V970" s="5"/>
      <c r="W970" s="5"/>
      <c r="X970" s="5"/>
      <c r="Y970" s="5"/>
      <c r="Z970" s="9">
        <v>0</v>
      </c>
      <c r="AA970" s="5"/>
      <c r="AB970" s="7">
        <v>-586007</v>
      </c>
      <c r="AC970" s="5"/>
      <c r="AD970" s="5"/>
      <c r="AE970" s="5"/>
      <c r="AF970" s="5"/>
      <c r="AG970" s="9">
        <v>0</v>
      </c>
      <c r="AH970" s="5"/>
      <c r="AI970" s="5"/>
      <c r="AJ970" s="7">
        <v>-4746423</v>
      </c>
      <c r="AK970" s="7">
        <v>-20001755</v>
      </c>
      <c r="AL970" s="7">
        <v>-1901892</v>
      </c>
      <c r="AM970" s="7">
        <v>-5418180</v>
      </c>
      <c r="AN970" s="5"/>
      <c r="AO970" s="7">
        <v>-88667676</v>
      </c>
      <c r="AP970" s="7">
        <v>-3493493</v>
      </c>
      <c r="AQ970" s="9">
        <v>0</v>
      </c>
      <c r="AR970" s="7">
        <v>892417</v>
      </c>
      <c r="AS970" s="5"/>
      <c r="AT970" s="5"/>
      <c r="AU970" s="5"/>
      <c r="AV970" s="7">
        <v>-5765450</v>
      </c>
      <c r="AW970" s="9">
        <v>0</v>
      </c>
      <c r="AX970" s="5"/>
      <c r="AY970" s="5"/>
      <c r="AZ970" s="9">
        <v>0</v>
      </c>
      <c r="BA970" s="8">
        <f t="shared" si="22"/>
        <v>-138003994</v>
      </c>
    </row>
    <row r="971" spans="1:53" ht="16" x14ac:dyDescent="0.35">
      <c r="A971" s="1" t="s">
        <v>575</v>
      </c>
      <c r="B971" s="1" t="s">
        <v>857</v>
      </c>
      <c r="C971" s="5"/>
      <c r="D971" s="5"/>
      <c r="E971" s="5"/>
      <c r="F971" s="5"/>
      <c r="G971" s="5"/>
      <c r="H971" s="5"/>
      <c r="I971" s="5"/>
      <c r="J971" s="5"/>
      <c r="K971" s="7">
        <v>-9371988</v>
      </c>
      <c r="L971" s="5"/>
      <c r="M971" s="5"/>
      <c r="N971" s="5"/>
      <c r="O971" s="5"/>
      <c r="P971" s="5"/>
      <c r="Q971" s="5"/>
      <c r="R971" s="7">
        <v>-4308</v>
      </c>
      <c r="S971" s="7">
        <v>-212</v>
      </c>
      <c r="T971" s="5"/>
      <c r="U971" s="5"/>
      <c r="V971" s="5"/>
      <c r="W971" s="5"/>
      <c r="X971" s="5"/>
      <c r="Y971" s="5"/>
      <c r="Z971" s="7">
        <v>-2375663</v>
      </c>
      <c r="AA971" s="5"/>
      <c r="AB971" s="7">
        <v>537582</v>
      </c>
      <c r="AC971" s="5"/>
      <c r="AD971" s="7">
        <v>-24707</v>
      </c>
      <c r="AE971" s="5"/>
      <c r="AF971" s="5"/>
      <c r="AG971" s="9">
        <v>0</v>
      </c>
      <c r="AH971" s="7">
        <v>-5075289</v>
      </c>
      <c r="AI971" s="5"/>
      <c r="AJ971" s="5"/>
      <c r="AK971" s="5"/>
      <c r="AL971" s="7">
        <v>-2391153</v>
      </c>
      <c r="AM971" s="5"/>
      <c r="AN971" s="5"/>
      <c r="AO971" s="7">
        <v>-189276</v>
      </c>
      <c r="AP971" s="7">
        <v>-317123763</v>
      </c>
      <c r="AQ971" s="9">
        <v>0</v>
      </c>
      <c r="AR971" s="5"/>
      <c r="AS971" s="5"/>
      <c r="AT971" s="5"/>
      <c r="AU971" s="5"/>
      <c r="AV971" s="7">
        <v>-185824378</v>
      </c>
      <c r="AW971" s="7">
        <v>-6644263</v>
      </c>
      <c r="AX971" s="5"/>
      <c r="AY971" s="5"/>
      <c r="AZ971" s="7">
        <v>-17616</v>
      </c>
      <c r="BA971" s="8">
        <f t="shared" si="22"/>
        <v>-528505034</v>
      </c>
    </row>
    <row r="972" spans="1:53" x14ac:dyDescent="0.35">
      <c r="A972" s="1" t="s">
        <v>606</v>
      </c>
      <c r="B972" s="1" t="s">
        <v>956</v>
      </c>
      <c r="C972" s="7">
        <v>-23025662</v>
      </c>
      <c r="D972" s="5"/>
      <c r="E972" s="7">
        <v>-771978180</v>
      </c>
      <c r="F972" s="5"/>
      <c r="G972" s="7">
        <v>-118158207</v>
      </c>
      <c r="H972" s="7">
        <v>-4366523</v>
      </c>
      <c r="I972" s="5"/>
      <c r="J972" s="7">
        <v>-268993</v>
      </c>
      <c r="K972" s="7">
        <v>-44236718</v>
      </c>
      <c r="L972" s="5"/>
      <c r="M972" s="7">
        <v>-26763982</v>
      </c>
      <c r="N972" s="7">
        <v>-14898342</v>
      </c>
      <c r="O972" s="5"/>
      <c r="P972" s="5"/>
      <c r="Q972" s="5"/>
      <c r="R972" s="7">
        <v>-37718</v>
      </c>
      <c r="S972" s="7">
        <v>-10784657</v>
      </c>
      <c r="T972" s="7">
        <v>-12158732</v>
      </c>
      <c r="U972" s="7">
        <v>-2976131</v>
      </c>
      <c r="V972" s="7">
        <v>866736</v>
      </c>
      <c r="W972" s="5"/>
      <c r="X972" s="7">
        <v>-57060299</v>
      </c>
      <c r="Y972" s="7">
        <v>-1890008</v>
      </c>
      <c r="Z972" s="7">
        <v>-97233704</v>
      </c>
      <c r="AA972" s="7">
        <v>-793299</v>
      </c>
      <c r="AB972" s="7">
        <v>-2580596</v>
      </c>
      <c r="AC972" s="7">
        <v>-66183529</v>
      </c>
      <c r="AD972" s="7">
        <v>-5551719</v>
      </c>
      <c r="AE972" s="5"/>
      <c r="AF972" s="7">
        <v>-3188646</v>
      </c>
      <c r="AG972" s="9">
        <v>0</v>
      </c>
      <c r="AH972" s="7">
        <v>-167949266</v>
      </c>
      <c r="AI972" s="7">
        <v>-4042014</v>
      </c>
      <c r="AJ972" s="5"/>
      <c r="AK972" s="7">
        <v>-186790256</v>
      </c>
      <c r="AL972" s="7">
        <v>-31279223</v>
      </c>
      <c r="AM972" s="7">
        <v>-8480293</v>
      </c>
      <c r="AN972" s="7">
        <v>-1831621</v>
      </c>
      <c r="AO972" s="7">
        <v>-721496648</v>
      </c>
      <c r="AP972" s="7">
        <v>-2808485836</v>
      </c>
      <c r="AQ972" s="9">
        <v>0</v>
      </c>
      <c r="AR972" s="5"/>
      <c r="AS972" s="5"/>
      <c r="AT972" s="7">
        <v>-24018231</v>
      </c>
      <c r="AU972" s="7">
        <v>-4543244</v>
      </c>
      <c r="AV972" s="7">
        <v>-282824761</v>
      </c>
      <c r="AW972" s="7">
        <v>-64651932</v>
      </c>
      <c r="AX972" s="5"/>
      <c r="AY972" s="5"/>
      <c r="AZ972" s="7">
        <v>-343670</v>
      </c>
      <c r="BA972" s="8">
        <f t="shared" si="22"/>
        <v>-5570005904</v>
      </c>
    </row>
    <row r="973" spans="1:53" x14ac:dyDescent="0.35">
      <c r="A973" s="1" t="s">
        <v>607</v>
      </c>
      <c r="B973" s="1" t="s">
        <v>957</v>
      </c>
      <c r="C973" s="5"/>
      <c r="D973" s="5"/>
      <c r="E973" s="7">
        <v>-28072485</v>
      </c>
      <c r="F973" s="5"/>
      <c r="G973" s="7">
        <v>223121</v>
      </c>
      <c r="H973" s="5"/>
      <c r="I973" s="5"/>
      <c r="J973" s="5"/>
      <c r="K973" s="7">
        <v>-5740145</v>
      </c>
      <c r="L973" s="5"/>
      <c r="M973" s="5"/>
      <c r="N973" s="7">
        <v>-48806589</v>
      </c>
      <c r="O973" s="7">
        <v>-4398229</v>
      </c>
      <c r="P973" s="5"/>
      <c r="Q973" s="5"/>
      <c r="R973" s="5"/>
      <c r="S973" s="7">
        <v>-492984</v>
      </c>
      <c r="T973" s="5"/>
      <c r="U973" s="5"/>
      <c r="V973" s="5"/>
      <c r="W973" s="5"/>
      <c r="X973" s="5"/>
      <c r="Y973" s="5"/>
      <c r="Z973" s="7">
        <v>-410893249</v>
      </c>
      <c r="AA973" s="5"/>
      <c r="AB973" s="9">
        <v>0</v>
      </c>
      <c r="AC973" s="5"/>
      <c r="AD973" s="7">
        <v>-348198</v>
      </c>
      <c r="AE973" s="5"/>
      <c r="AF973" s="5"/>
      <c r="AG973" s="7">
        <v>-102583</v>
      </c>
      <c r="AH973" s="7">
        <v>-286698366</v>
      </c>
      <c r="AI973" s="5"/>
      <c r="AJ973" s="5"/>
      <c r="AK973" s="7">
        <v>1391517</v>
      </c>
      <c r="AL973" s="7">
        <v>-5856260</v>
      </c>
      <c r="AM973" s="5"/>
      <c r="AN973" s="5"/>
      <c r="AO973" s="7">
        <v>-258556335</v>
      </c>
      <c r="AP973" s="7">
        <v>-2857611307</v>
      </c>
      <c r="AQ973" s="9">
        <v>0</v>
      </c>
      <c r="AR973" s="7">
        <v>-23690678</v>
      </c>
      <c r="AS973" s="5"/>
      <c r="AT973" s="7">
        <v>-36924391</v>
      </c>
      <c r="AU973" s="5"/>
      <c r="AV973" s="7">
        <v>-14561703</v>
      </c>
      <c r="AW973" s="7">
        <v>-11164160</v>
      </c>
      <c r="AX973" s="5"/>
      <c r="AY973" s="5"/>
      <c r="AZ973" s="9">
        <v>0</v>
      </c>
      <c r="BA973" s="8">
        <f t="shared" si="22"/>
        <v>-3992303024</v>
      </c>
    </row>
    <row r="974" spans="1:53" ht="16" x14ac:dyDescent="0.35">
      <c r="A974" s="1" t="s">
        <v>577</v>
      </c>
      <c r="B974" s="1" t="s">
        <v>859</v>
      </c>
      <c r="C974" s="5"/>
      <c r="D974" s="5"/>
      <c r="E974" s="7">
        <v>-74069592</v>
      </c>
      <c r="F974" s="5"/>
      <c r="G974" s="7">
        <v>-75984133</v>
      </c>
      <c r="H974" s="5"/>
      <c r="I974" s="5"/>
      <c r="J974" s="5"/>
      <c r="K974" s="7">
        <v>-68519776</v>
      </c>
      <c r="L974" s="5"/>
      <c r="M974" s="5"/>
      <c r="N974" s="7">
        <v>-65502952</v>
      </c>
      <c r="O974" s="5"/>
      <c r="P974" s="5"/>
      <c r="Q974" s="5"/>
      <c r="R974" s="5"/>
      <c r="S974" s="7">
        <v>-76269</v>
      </c>
      <c r="T974" s="5"/>
      <c r="U974" s="7">
        <v>-12112158</v>
      </c>
      <c r="V974" s="5"/>
      <c r="W974" s="5"/>
      <c r="X974" s="7">
        <v>-1902722</v>
      </c>
      <c r="Y974" s="5"/>
      <c r="Z974" s="7">
        <v>-129335976</v>
      </c>
      <c r="AA974" s="5"/>
      <c r="AB974" s="7">
        <v>-200428445</v>
      </c>
      <c r="AC974" s="5"/>
      <c r="AD974" s="7">
        <v>-1796683</v>
      </c>
      <c r="AE974" s="5"/>
      <c r="AF974" s="5"/>
      <c r="AG974" s="9">
        <v>0</v>
      </c>
      <c r="AH974" s="7">
        <v>-188419161</v>
      </c>
      <c r="AI974" s="5"/>
      <c r="AJ974" s="5"/>
      <c r="AK974" s="7">
        <v>-137036600</v>
      </c>
      <c r="AL974" s="7">
        <v>-7715682</v>
      </c>
      <c r="AM974" s="5"/>
      <c r="AN974" s="5"/>
      <c r="AO974" s="7">
        <v>-420401</v>
      </c>
      <c r="AP974" s="7">
        <v>-1351480574</v>
      </c>
      <c r="AQ974" s="9">
        <v>0</v>
      </c>
      <c r="AR974" s="5"/>
      <c r="AS974" s="5"/>
      <c r="AT974" s="7">
        <v>-168128</v>
      </c>
      <c r="AU974" s="5"/>
      <c r="AV974" s="7">
        <v>-170338383</v>
      </c>
      <c r="AW974" s="9">
        <v>0</v>
      </c>
      <c r="AX974" s="5"/>
      <c r="AY974" s="5"/>
      <c r="AZ974" s="7">
        <v>-343368</v>
      </c>
      <c r="BA974" s="8">
        <f t="shared" si="22"/>
        <v>-2485651003</v>
      </c>
    </row>
    <row r="975" spans="1:53" x14ac:dyDescent="0.35">
      <c r="A975" s="1" t="s">
        <v>578</v>
      </c>
      <c r="B975" s="1" t="s">
        <v>860</v>
      </c>
      <c r="C975" s="7">
        <v>-2685777</v>
      </c>
      <c r="D975" s="5"/>
      <c r="E975" s="7">
        <v>-27603990</v>
      </c>
      <c r="F975" s="5"/>
      <c r="G975" s="7">
        <v>-2081988</v>
      </c>
      <c r="H975" s="7">
        <v>-733094</v>
      </c>
      <c r="I975" s="5"/>
      <c r="J975" s="7">
        <v>-25302</v>
      </c>
      <c r="K975" s="7">
        <v>-5194966</v>
      </c>
      <c r="L975" s="5"/>
      <c r="M975" s="5"/>
      <c r="N975" s="7">
        <v>-3516051</v>
      </c>
      <c r="O975" s="7">
        <v>-313863</v>
      </c>
      <c r="P975" s="5"/>
      <c r="Q975" s="5"/>
      <c r="R975" s="5"/>
      <c r="S975" s="7">
        <v>-2822906</v>
      </c>
      <c r="T975" s="7">
        <v>-1575686</v>
      </c>
      <c r="U975" s="7">
        <v>-10275110</v>
      </c>
      <c r="V975" s="5"/>
      <c r="W975" s="5"/>
      <c r="X975" s="7">
        <v>-136179101</v>
      </c>
      <c r="Y975" s="5"/>
      <c r="Z975" s="7">
        <v>-83077996</v>
      </c>
      <c r="AA975" s="7">
        <v>-233627</v>
      </c>
      <c r="AB975" s="7">
        <v>-2801171</v>
      </c>
      <c r="AC975" s="7">
        <v>-5387700</v>
      </c>
      <c r="AD975" s="7">
        <v>-68046</v>
      </c>
      <c r="AE975" s="5"/>
      <c r="AF975" s="5"/>
      <c r="AG975" s="9">
        <v>0</v>
      </c>
      <c r="AH975" s="7">
        <v>-16711581</v>
      </c>
      <c r="AI975" s="5"/>
      <c r="AJ975" s="5"/>
      <c r="AK975" s="7">
        <v>-151332709</v>
      </c>
      <c r="AL975" s="7">
        <v>-3968146</v>
      </c>
      <c r="AM975" s="7">
        <v>-115422</v>
      </c>
      <c r="AN975" s="5"/>
      <c r="AO975" s="7">
        <v>-348982165</v>
      </c>
      <c r="AP975" s="7">
        <v>-643956534</v>
      </c>
      <c r="AQ975" s="9">
        <v>0</v>
      </c>
      <c r="AR975" s="7">
        <v>-2029650</v>
      </c>
      <c r="AS975" s="5"/>
      <c r="AT975" s="7">
        <v>-2579</v>
      </c>
      <c r="AU975" s="5"/>
      <c r="AV975" s="7">
        <v>-5979814</v>
      </c>
      <c r="AW975" s="7">
        <v>-18854702</v>
      </c>
      <c r="AX975" s="5"/>
      <c r="AY975" s="5"/>
      <c r="AZ975" s="7">
        <v>-70279</v>
      </c>
      <c r="BA975" s="8">
        <f t="shared" si="22"/>
        <v>-1476579955</v>
      </c>
    </row>
    <row r="976" spans="1:53" x14ac:dyDescent="0.35">
      <c r="A976" s="1" t="s">
        <v>579</v>
      </c>
      <c r="B976" s="1" t="s">
        <v>861</v>
      </c>
      <c r="C976" s="7">
        <v>-9514004</v>
      </c>
      <c r="D976" s="5"/>
      <c r="E976" s="7">
        <v>-196130963</v>
      </c>
      <c r="F976" s="7">
        <v>-33946</v>
      </c>
      <c r="G976" s="7">
        <v>-294798236</v>
      </c>
      <c r="H976" s="7">
        <v>-353687</v>
      </c>
      <c r="I976" s="5"/>
      <c r="J976" s="5"/>
      <c r="K976" s="7">
        <v>-11543006</v>
      </c>
      <c r="L976" s="7">
        <v>-3636365</v>
      </c>
      <c r="M976" s="7">
        <v>-7676656</v>
      </c>
      <c r="N976" s="7">
        <v>-2099442</v>
      </c>
      <c r="O976" s="7">
        <v>-4186303</v>
      </c>
      <c r="P976" s="7">
        <v>-19751094</v>
      </c>
      <c r="Q976" s="5"/>
      <c r="R976" s="5"/>
      <c r="S976" s="7">
        <v>-1484813</v>
      </c>
      <c r="T976" s="7">
        <v>-1469437</v>
      </c>
      <c r="U976" s="7">
        <v>-5394369</v>
      </c>
      <c r="V976" s="7">
        <v>-695229</v>
      </c>
      <c r="W976" s="5"/>
      <c r="X976" s="7">
        <v>-8991418</v>
      </c>
      <c r="Y976" s="7">
        <v>-2018130</v>
      </c>
      <c r="Z976" s="7">
        <v>-58373013</v>
      </c>
      <c r="AA976" s="7">
        <v>-1744898</v>
      </c>
      <c r="AB976" s="7">
        <v>-17902486</v>
      </c>
      <c r="AC976" s="7">
        <v>-12433236</v>
      </c>
      <c r="AD976" s="7">
        <v>-503269</v>
      </c>
      <c r="AE976" s="7">
        <v>-51227</v>
      </c>
      <c r="AF976" s="7">
        <v>-3012740</v>
      </c>
      <c r="AG976" s="7">
        <v>-220837</v>
      </c>
      <c r="AH976" s="7">
        <v>-79658841</v>
      </c>
      <c r="AI976" s="5"/>
      <c r="AJ976" s="5"/>
      <c r="AK976" s="7">
        <v>-94378767</v>
      </c>
      <c r="AL976" s="7">
        <v>-5025158</v>
      </c>
      <c r="AM976" s="7">
        <v>-2162747</v>
      </c>
      <c r="AN976" s="5"/>
      <c r="AO976" s="7">
        <v>-356834338</v>
      </c>
      <c r="AP976" s="7">
        <v>-912559895</v>
      </c>
      <c r="AQ976" s="9">
        <v>0</v>
      </c>
      <c r="AR976" s="7">
        <v>-896543</v>
      </c>
      <c r="AS976" s="7">
        <v>-10932</v>
      </c>
      <c r="AT976" s="5"/>
      <c r="AU976" s="7">
        <v>-3925460</v>
      </c>
      <c r="AV976" s="7">
        <v>-75380391</v>
      </c>
      <c r="AW976" s="7">
        <v>-47680793</v>
      </c>
      <c r="AX976" s="5"/>
      <c r="AY976" s="5"/>
      <c r="AZ976" s="7">
        <v>-1801528</v>
      </c>
      <c r="BA976" s="8">
        <f t="shared" si="22"/>
        <v>-2244334197</v>
      </c>
    </row>
    <row r="977" spans="1:53" x14ac:dyDescent="0.35">
      <c r="A977" s="1" t="s">
        <v>608</v>
      </c>
      <c r="B977" s="1" t="s">
        <v>958</v>
      </c>
      <c r="C977" s="5"/>
      <c r="D977" s="5"/>
      <c r="E977" s="7">
        <v>-139464440</v>
      </c>
      <c r="F977" s="5"/>
      <c r="G977" s="7">
        <v>-10959694</v>
      </c>
      <c r="H977" s="5"/>
      <c r="I977" s="5"/>
      <c r="J977" s="5"/>
      <c r="K977" s="5"/>
      <c r="L977" s="5"/>
      <c r="M977" s="5"/>
      <c r="N977" s="5"/>
      <c r="O977" s="5"/>
      <c r="P977" s="7">
        <v>-1788411</v>
      </c>
      <c r="Q977" s="5"/>
      <c r="R977" s="5"/>
      <c r="S977" s="7">
        <v>-15222</v>
      </c>
      <c r="T977" s="5"/>
      <c r="U977" s="5"/>
      <c r="V977" s="5"/>
      <c r="W977" s="5"/>
      <c r="X977" s="5"/>
      <c r="Y977" s="5"/>
      <c r="Z977" s="7">
        <v>-18324435</v>
      </c>
      <c r="AA977" s="5"/>
      <c r="AB977" s="9">
        <v>0</v>
      </c>
      <c r="AC977" s="5"/>
      <c r="AD977" s="5"/>
      <c r="AE977" s="5"/>
      <c r="AF977" s="5"/>
      <c r="AG977" s="7">
        <v>-302955</v>
      </c>
      <c r="AH977" s="7">
        <v>-53608939</v>
      </c>
      <c r="AI977" s="5"/>
      <c r="AJ977" s="5"/>
      <c r="AK977" s="7">
        <v>-44428738</v>
      </c>
      <c r="AL977" s="7">
        <v>-5314305</v>
      </c>
      <c r="AM977" s="5"/>
      <c r="AN977" s="5"/>
      <c r="AO977" s="7">
        <v>-223744607</v>
      </c>
      <c r="AP977" s="7">
        <v>-323272149</v>
      </c>
      <c r="AQ977" s="9">
        <v>0</v>
      </c>
      <c r="AR977" s="5"/>
      <c r="AS977" s="5"/>
      <c r="AT977" s="5"/>
      <c r="AU977" s="5"/>
      <c r="AV977" s="5"/>
      <c r="AW977" s="7">
        <v>-51971</v>
      </c>
      <c r="AX977" s="5"/>
      <c r="AY977" s="5"/>
      <c r="AZ977" s="7">
        <v>-1668709</v>
      </c>
      <c r="BA977" s="8">
        <f t="shared" si="22"/>
        <v>-822944575</v>
      </c>
    </row>
    <row r="978" spans="1:53" x14ac:dyDescent="0.35">
      <c r="A978" s="1" t="s">
        <v>609</v>
      </c>
      <c r="B978" s="1" t="s">
        <v>959</v>
      </c>
      <c r="C978" s="5"/>
      <c r="D978" s="5"/>
      <c r="E978" s="7">
        <v>-108740291</v>
      </c>
      <c r="F978" s="5"/>
      <c r="G978" s="7">
        <v>-15177878</v>
      </c>
      <c r="H978" s="7">
        <v>-2060</v>
      </c>
      <c r="I978" s="7">
        <v>-251533490</v>
      </c>
      <c r="J978" s="5"/>
      <c r="K978" s="7">
        <v>-2122520</v>
      </c>
      <c r="L978" s="5"/>
      <c r="M978" s="5"/>
      <c r="N978" s="7">
        <v>-175906</v>
      </c>
      <c r="O978" s="7">
        <v>-463222</v>
      </c>
      <c r="P978" s="5"/>
      <c r="Q978" s="7">
        <v>-836901523</v>
      </c>
      <c r="R978" s="5"/>
      <c r="S978" s="7">
        <v>-147182</v>
      </c>
      <c r="T978" s="5"/>
      <c r="U978" s="5"/>
      <c r="V978" s="7">
        <v>-456419</v>
      </c>
      <c r="W978" s="5"/>
      <c r="X978" s="5"/>
      <c r="Y978" s="5"/>
      <c r="Z978" s="7">
        <v>-45027613</v>
      </c>
      <c r="AA978" s="5"/>
      <c r="AB978" s="7">
        <v>406834</v>
      </c>
      <c r="AC978" s="5"/>
      <c r="AD978" s="7">
        <v>-98916</v>
      </c>
      <c r="AE978" s="7">
        <v>-560184</v>
      </c>
      <c r="AF978" s="5"/>
      <c r="AG978" s="9">
        <v>0</v>
      </c>
      <c r="AH978" s="7">
        <v>-2121541</v>
      </c>
      <c r="AI978" s="5"/>
      <c r="AJ978" s="5"/>
      <c r="AK978" s="7">
        <v>-84129577</v>
      </c>
      <c r="AL978" s="7">
        <v>-1686</v>
      </c>
      <c r="AM978" s="5"/>
      <c r="AN978" s="5"/>
      <c r="AO978" s="7">
        <v>-132653985</v>
      </c>
      <c r="AP978" s="7">
        <v>-237226383</v>
      </c>
      <c r="AQ978" s="9">
        <v>0</v>
      </c>
      <c r="AR978" s="5"/>
      <c r="AS978" s="7">
        <v>-158948</v>
      </c>
      <c r="AT978" s="5"/>
      <c r="AU978" s="5"/>
      <c r="AV978" s="7">
        <v>-1270456</v>
      </c>
      <c r="AW978" s="7">
        <v>-3860849</v>
      </c>
      <c r="AX978" s="5"/>
      <c r="AY978" s="5"/>
      <c r="AZ978" s="7">
        <v>-33297</v>
      </c>
      <c r="BA978" s="8">
        <f t="shared" si="22"/>
        <v>-1722457092</v>
      </c>
    </row>
    <row r="979" spans="1:53" x14ac:dyDescent="0.35">
      <c r="A979" s="1" t="s">
        <v>610</v>
      </c>
      <c r="B979" s="1" t="s">
        <v>960</v>
      </c>
      <c r="C979" s="5"/>
      <c r="D979" s="5"/>
      <c r="E979" s="7">
        <v>-35062</v>
      </c>
      <c r="F979" s="5"/>
      <c r="G979" s="7">
        <v>-80421340</v>
      </c>
      <c r="H979" s="5"/>
      <c r="I979" s="5"/>
      <c r="J979" s="5"/>
      <c r="K979" s="7">
        <v>-65242</v>
      </c>
      <c r="L979" s="5"/>
      <c r="M979" s="5"/>
      <c r="N979" s="7">
        <v>-150352</v>
      </c>
      <c r="O979" s="5"/>
      <c r="P979" s="5"/>
      <c r="Q979" s="5"/>
      <c r="R979" s="5"/>
      <c r="S979" s="5"/>
      <c r="T979" s="7">
        <v>-276426</v>
      </c>
      <c r="U979" s="5"/>
      <c r="V979" s="5"/>
      <c r="W979" s="5"/>
      <c r="X979" s="5"/>
      <c r="Y979" s="5"/>
      <c r="Z979" s="7">
        <v>-4892</v>
      </c>
      <c r="AA979" s="5"/>
      <c r="AB979" s="7">
        <v>-7551025</v>
      </c>
      <c r="AC979" s="5"/>
      <c r="AD979" s="7">
        <v>-13626973</v>
      </c>
      <c r="AE979" s="5"/>
      <c r="AF979" s="5"/>
      <c r="AG979" s="9">
        <v>0</v>
      </c>
      <c r="AH979" s="7">
        <v>-2134221</v>
      </c>
      <c r="AI979" s="5"/>
      <c r="AJ979" s="5"/>
      <c r="AK979" s="7">
        <v>-9020306</v>
      </c>
      <c r="AL979" s="5"/>
      <c r="AM979" s="5"/>
      <c r="AN979" s="5"/>
      <c r="AO979" s="5"/>
      <c r="AP979" s="7">
        <v>17048860</v>
      </c>
      <c r="AQ979" s="9">
        <v>0</v>
      </c>
      <c r="AR979" s="5"/>
      <c r="AS979" s="5"/>
      <c r="AT979" s="5"/>
      <c r="AU979" s="5"/>
      <c r="AV979" s="5"/>
      <c r="AW979" s="7">
        <v>-93470149</v>
      </c>
      <c r="AX979" s="5"/>
      <c r="AY979" s="5"/>
      <c r="AZ979" s="9">
        <v>0</v>
      </c>
      <c r="BA979" s="8">
        <f t="shared" si="22"/>
        <v>-189707128</v>
      </c>
    </row>
    <row r="980" spans="1:53" x14ac:dyDescent="0.35">
      <c r="A980" s="1" t="s">
        <v>580</v>
      </c>
      <c r="B980" s="1" t="s">
        <v>862</v>
      </c>
      <c r="C980" s="5"/>
      <c r="D980" s="5"/>
      <c r="E980" s="5"/>
      <c r="F980" s="5"/>
      <c r="G980" s="5"/>
      <c r="H980" s="5"/>
      <c r="I980" s="5"/>
      <c r="J980" s="5"/>
      <c r="K980" s="7">
        <v>-44850064</v>
      </c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9">
        <v>0</v>
      </c>
      <c r="AA980" s="5"/>
      <c r="AB980" s="9">
        <v>0</v>
      </c>
      <c r="AC980" s="5"/>
      <c r="AD980" s="5"/>
      <c r="AE980" s="5"/>
      <c r="AF980" s="5"/>
      <c r="AG980" s="9">
        <v>0</v>
      </c>
      <c r="AH980" s="5"/>
      <c r="AI980" s="5"/>
      <c r="AJ980" s="5"/>
      <c r="AK980" s="5"/>
      <c r="AL980" s="5"/>
      <c r="AM980" s="5"/>
      <c r="AN980" s="5"/>
      <c r="AO980" s="5"/>
      <c r="AP980" s="7">
        <v>14558213</v>
      </c>
      <c r="AQ980" s="9">
        <v>0</v>
      </c>
      <c r="AR980" s="5"/>
      <c r="AS980" s="5"/>
      <c r="AT980" s="5"/>
      <c r="AU980" s="5"/>
      <c r="AV980" s="5"/>
      <c r="AW980" s="9">
        <v>0</v>
      </c>
      <c r="AX980" s="5"/>
      <c r="AY980" s="5"/>
      <c r="AZ980" s="9">
        <v>0</v>
      </c>
      <c r="BA980" s="8">
        <f t="shared" si="22"/>
        <v>-30291851</v>
      </c>
    </row>
    <row r="981" spans="1:53" x14ac:dyDescent="0.35">
      <c r="A981" s="1" t="s">
        <v>611</v>
      </c>
      <c r="B981" s="1" t="s">
        <v>961</v>
      </c>
      <c r="C981" s="5"/>
      <c r="D981" s="5"/>
      <c r="E981" s="5"/>
      <c r="F981" s="5"/>
      <c r="G981" s="5"/>
      <c r="H981" s="5"/>
      <c r="I981" s="5"/>
      <c r="J981" s="5"/>
      <c r="K981" s="7">
        <v>-3</v>
      </c>
      <c r="L981" s="5"/>
      <c r="M981" s="5"/>
      <c r="N981" s="5"/>
      <c r="O981" s="5"/>
      <c r="P981" s="5"/>
      <c r="Q981" s="5"/>
      <c r="R981" s="5"/>
      <c r="S981" s="5"/>
      <c r="T981" s="7">
        <v>-107460</v>
      </c>
      <c r="U981" s="5"/>
      <c r="V981" s="5"/>
      <c r="W981" s="5"/>
      <c r="X981" s="5"/>
      <c r="Y981" s="5"/>
      <c r="Z981" s="9">
        <v>0</v>
      </c>
      <c r="AA981" s="5"/>
      <c r="AB981" s="9">
        <v>0</v>
      </c>
      <c r="AC981" s="5"/>
      <c r="AD981" s="5"/>
      <c r="AE981" s="5"/>
      <c r="AF981" s="5"/>
      <c r="AG981" s="9">
        <v>0</v>
      </c>
      <c r="AH981" s="5"/>
      <c r="AI981" s="5"/>
      <c r="AJ981" s="5"/>
      <c r="AK981" s="5"/>
      <c r="AL981" s="5"/>
      <c r="AM981" s="5"/>
      <c r="AN981" s="5"/>
      <c r="AO981" s="5"/>
      <c r="AP981" s="9">
        <v>0</v>
      </c>
      <c r="AQ981" s="9">
        <v>0</v>
      </c>
      <c r="AR981" s="5"/>
      <c r="AS981" s="5"/>
      <c r="AT981" s="5"/>
      <c r="AU981" s="5"/>
      <c r="AV981" s="5"/>
      <c r="AW981" s="9">
        <v>0</v>
      </c>
      <c r="AX981" s="5"/>
      <c r="AY981" s="5"/>
      <c r="AZ981" s="9">
        <v>0</v>
      </c>
      <c r="BA981" s="8">
        <f t="shared" si="22"/>
        <v>-107463</v>
      </c>
    </row>
    <row r="982" spans="1:53" x14ac:dyDescent="0.35">
      <c r="A982" s="1" t="s">
        <v>582</v>
      </c>
      <c r="B982" s="1" t="s">
        <v>917</v>
      </c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8"/>
    </row>
    <row r="983" spans="1:53" x14ac:dyDescent="0.35">
      <c r="A983" s="1" t="s">
        <v>583</v>
      </c>
      <c r="B983" s="1" t="s">
        <v>918</v>
      </c>
      <c r="C983" s="7">
        <v>-35225443</v>
      </c>
      <c r="D983" s="7">
        <v>-3656728</v>
      </c>
      <c r="E983" s="7">
        <v>-80429492</v>
      </c>
      <c r="F983" s="5"/>
      <c r="G983" s="5"/>
      <c r="H983" s="7">
        <v>-5455364</v>
      </c>
      <c r="I983" s="7">
        <v>-226807748</v>
      </c>
      <c r="J983" s="7">
        <v>-294295</v>
      </c>
      <c r="K983" s="7">
        <v>-193379364</v>
      </c>
      <c r="L983" s="7">
        <v>-3636365</v>
      </c>
      <c r="M983" s="7">
        <v>-34440638</v>
      </c>
      <c r="N983" s="7">
        <v>-60118777</v>
      </c>
      <c r="O983" s="7">
        <v>-9361617</v>
      </c>
      <c r="P983" s="7">
        <v>-21539505</v>
      </c>
      <c r="Q983" s="7">
        <v>-509280010</v>
      </c>
      <c r="R983" s="7">
        <v>-7459</v>
      </c>
      <c r="S983" s="7">
        <v>-12470054</v>
      </c>
      <c r="T983" s="7">
        <v>-15590401</v>
      </c>
      <c r="U983" s="7">
        <v>-26024469</v>
      </c>
      <c r="V983" s="7">
        <v>-2070182</v>
      </c>
      <c r="W983" s="5"/>
      <c r="X983" s="5"/>
      <c r="Y983" s="7">
        <v>-2996664</v>
      </c>
      <c r="Z983" s="7">
        <v>-488352092</v>
      </c>
      <c r="AA983" s="7">
        <v>-2771824</v>
      </c>
      <c r="AB983" s="7">
        <v>-222458249</v>
      </c>
      <c r="AC983" s="7">
        <v>-23677823</v>
      </c>
      <c r="AD983" s="7">
        <v>-8545237</v>
      </c>
      <c r="AE983" s="7">
        <v>-611411</v>
      </c>
      <c r="AF983" s="7">
        <v>-4428054</v>
      </c>
      <c r="AG983" s="7">
        <v>-476897</v>
      </c>
      <c r="AH983" s="7">
        <v>-91695614</v>
      </c>
      <c r="AI983" s="7">
        <v>-4042014</v>
      </c>
      <c r="AJ983" s="7">
        <v>-4746423</v>
      </c>
      <c r="AK983" s="7">
        <v>-520336783</v>
      </c>
      <c r="AL983" s="7">
        <v>-76684620</v>
      </c>
      <c r="AM983" s="7">
        <v>-23016862</v>
      </c>
      <c r="AN983" s="7">
        <v>-430547</v>
      </c>
      <c r="AO983" s="7">
        <v>-997550921</v>
      </c>
      <c r="AP983" s="7">
        <v>-708824125</v>
      </c>
      <c r="AQ983" s="9">
        <v>0</v>
      </c>
      <c r="AR983" s="7">
        <v>-25982281</v>
      </c>
      <c r="AS983" s="7">
        <v>-169880</v>
      </c>
      <c r="AT983" s="7">
        <v>-231917</v>
      </c>
      <c r="AU983" s="7">
        <v>-8468704</v>
      </c>
      <c r="AV983" s="7">
        <v>-837372732</v>
      </c>
      <c r="AW983" s="7">
        <v>-59848924</v>
      </c>
      <c r="AX983" s="5"/>
      <c r="AY983" s="5"/>
      <c r="AZ983" s="7">
        <v>-4445613</v>
      </c>
      <c r="BA983" s="8">
        <f t="shared" si="22"/>
        <v>-5357954122</v>
      </c>
    </row>
    <row r="984" spans="1:53" x14ac:dyDescent="0.35">
      <c r="A984" s="1" t="s">
        <v>584</v>
      </c>
      <c r="B984" s="1" t="s">
        <v>919</v>
      </c>
      <c r="C984" s="5"/>
      <c r="D984" s="5"/>
      <c r="E984" s="7">
        <v>-1208445431</v>
      </c>
      <c r="F984" s="7">
        <v>-33946</v>
      </c>
      <c r="G984" s="7">
        <v>-670325942</v>
      </c>
      <c r="H984" s="5"/>
      <c r="I984" s="5"/>
      <c r="J984" s="5"/>
      <c r="K984" s="5"/>
      <c r="L984" s="5"/>
      <c r="M984" s="5"/>
      <c r="N984" s="5"/>
      <c r="O984" s="5"/>
      <c r="P984" s="5"/>
      <c r="Q984" s="7">
        <v>-75696777</v>
      </c>
      <c r="R984" s="5"/>
      <c r="S984" s="7">
        <v>-3385376</v>
      </c>
      <c r="T984" s="5"/>
      <c r="U984" s="7">
        <v>-34655682</v>
      </c>
      <c r="V984" s="5"/>
      <c r="W984" s="5"/>
      <c r="X984" s="5"/>
      <c r="Y984" s="7">
        <v>-263494</v>
      </c>
      <c r="Z984" s="7">
        <v>-247167932</v>
      </c>
      <c r="AA984" s="5"/>
      <c r="AB984" s="7">
        <v>-409815</v>
      </c>
      <c r="AC984" s="7">
        <v>-16929874</v>
      </c>
      <c r="AD984" s="5"/>
      <c r="AE984" s="5"/>
      <c r="AF984" s="5"/>
      <c r="AG984" s="7">
        <v>-523792</v>
      </c>
      <c r="AH984" s="7">
        <v>-657350246</v>
      </c>
      <c r="AI984" s="5"/>
      <c r="AJ984" s="5"/>
      <c r="AK984" s="7">
        <v>-4943586</v>
      </c>
      <c r="AL984" s="5"/>
      <c r="AM984" s="5"/>
      <c r="AN984" s="7">
        <v>-874242</v>
      </c>
      <c r="AO984" s="7">
        <v>-982944782</v>
      </c>
      <c r="AP984" s="7">
        <v>-3804318397</v>
      </c>
      <c r="AQ984" s="9">
        <v>0</v>
      </c>
      <c r="AR984" s="5"/>
      <c r="AS984" s="5"/>
      <c r="AT984" s="5"/>
      <c r="AU984" s="5"/>
      <c r="AV984" s="7">
        <v>-278332</v>
      </c>
      <c r="AW984" s="7">
        <v>-155886645</v>
      </c>
      <c r="AX984" s="5"/>
      <c r="AY984" s="5"/>
      <c r="AZ984" s="9">
        <v>0</v>
      </c>
      <c r="BA984" s="8">
        <f t="shared" si="22"/>
        <v>-7864434291</v>
      </c>
    </row>
    <row r="985" spans="1:53" x14ac:dyDescent="0.35">
      <c r="A985" s="1" t="s">
        <v>585</v>
      </c>
      <c r="B985" s="1" t="s">
        <v>920</v>
      </c>
      <c r="C985" s="5"/>
      <c r="D985" s="5"/>
      <c r="E985" s="7">
        <v>-63889866</v>
      </c>
      <c r="F985" s="5"/>
      <c r="G985" s="5"/>
      <c r="H985" s="5"/>
      <c r="I985" s="5"/>
      <c r="J985" s="5"/>
      <c r="K985" s="5"/>
      <c r="L985" s="5"/>
      <c r="M985" s="5"/>
      <c r="N985" s="7">
        <v>-3704757</v>
      </c>
      <c r="O985" s="5"/>
      <c r="P985" s="5"/>
      <c r="Q985" s="9">
        <v>0</v>
      </c>
      <c r="R985" s="5"/>
      <c r="S985" s="7">
        <v>-35745</v>
      </c>
      <c r="T985" s="7">
        <v>2660</v>
      </c>
      <c r="U985" s="5"/>
      <c r="V985" s="5"/>
      <c r="W985" s="5"/>
      <c r="X985" s="7">
        <v>-204133540</v>
      </c>
      <c r="Y985" s="7">
        <v>-217058</v>
      </c>
      <c r="Z985" s="7">
        <v>-15547287</v>
      </c>
      <c r="AA985" s="5"/>
      <c r="AB985" s="7">
        <v>-5482578</v>
      </c>
      <c r="AC985" s="5"/>
      <c r="AD985" s="7">
        <v>-55531</v>
      </c>
      <c r="AE985" s="5"/>
      <c r="AF985" s="5"/>
      <c r="AG985" s="9">
        <v>0</v>
      </c>
      <c r="AH985" s="7">
        <v>-534666</v>
      </c>
      <c r="AI985" s="5"/>
      <c r="AJ985" s="5"/>
      <c r="AK985" s="7">
        <v>-225700</v>
      </c>
      <c r="AL985" s="5"/>
      <c r="AM985" s="5"/>
      <c r="AN985" s="7">
        <v>-32144</v>
      </c>
      <c r="AO985" s="7">
        <v>-63634618</v>
      </c>
      <c r="AP985" s="7">
        <v>-238952522</v>
      </c>
      <c r="AQ985" s="9">
        <v>0</v>
      </c>
      <c r="AR985" s="5"/>
      <c r="AS985" s="5"/>
      <c r="AT985" s="5"/>
      <c r="AU985" s="5"/>
      <c r="AV985" s="5"/>
      <c r="AW985" s="7">
        <v>-29338750</v>
      </c>
      <c r="AX985" s="5"/>
      <c r="AY985" s="5"/>
      <c r="AZ985" s="9">
        <v>0</v>
      </c>
      <c r="BA985" s="8">
        <f t="shared" si="22"/>
        <v>-625782102</v>
      </c>
    </row>
    <row r="986" spans="1:53" x14ac:dyDescent="0.35">
      <c r="A986" s="1" t="s">
        <v>586</v>
      </c>
      <c r="B986" s="1" t="s">
        <v>921</v>
      </c>
      <c r="C986" s="5"/>
      <c r="D986" s="5"/>
      <c r="E986" s="7">
        <v>-21069882</v>
      </c>
      <c r="F986" s="5"/>
      <c r="G986" s="5"/>
      <c r="H986" s="5"/>
      <c r="I986" s="7">
        <v>-17355811</v>
      </c>
      <c r="J986" s="5"/>
      <c r="K986" s="5"/>
      <c r="L986" s="5"/>
      <c r="M986" s="5"/>
      <c r="N986" s="7">
        <v>-63066233</v>
      </c>
      <c r="O986" s="5"/>
      <c r="P986" s="5"/>
      <c r="Q986" s="7">
        <v>-11040686</v>
      </c>
      <c r="R986" s="7">
        <v>-34567</v>
      </c>
      <c r="S986" s="7">
        <v>-242785</v>
      </c>
      <c r="T986" s="5"/>
      <c r="U986" s="5"/>
      <c r="V986" s="5"/>
      <c r="W986" s="5"/>
      <c r="X986" s="5"/>
      <c r="Y986" s="7">
        <v>1798495</v>
      </c>
      <c r="Z986" s="7">
        <v>-106719244</v>
      </c>
      <c r="AA986" s="5"/>
      <c r="AB986" s="7">
        <v>-1563051</v>
      </c>
      <c r="AC986" s="7">
        <v>-33041860</v>
      </c>
      <c r="AD986" s="7">
        <v>-13516457</v>
      </c>
      <c r="AE986" s="5"/>
      <c r="AF986" s="5"/>
      <c r="AG986" s="9">
        <v>0</v>
      </c>
      <c r="AH986" s="7">
        <v>-64870933</v>
      </c>
      <c r="AI986" s="5"/>
      <c r="AJ986" s="5"/>
      <c r="AK986" s="7">
        <v>-224038488</v>
      </c>
      <c r="AL986" s="5"/>
      <c r="AM986" s="5"/>
      <c r="AN986" s="7">
        <v>-494688</v>
      </c>
      <c r="AO986" s="7">
        <v>-79120037</v>
      </c>
      <c r="AP986" s="7">
        <v>-4932033905</v>
      </c>
      <c r="AQ986" s="9">
        <v>0</v>
      </c>
      <c r="AR986" s="5"/>
      <c r="AS986" s="5"/>
      <c r="AT986" s="7">
        <v>-60881412</v>
      </c>
      <c r="AU986" s="5"/>
      <c r="AV986" s="5"/>
      <c r="AW986" s="7">
        <v>-3659681</v>
      </c>
      <c r="AX986" s="5"/>
      <c r="AY986" s="5"/>
      <c r="AZ986" s="9">
        <v>0</v>
      </c>
      <c r="BA986" s="8">
        <f t="shared" si="22"/>
        <v>-5630951225</v>
      </c>
    </row>
    <row r="987" spans="1:53" x14ac:dyDescent="0.35">
      <c r="A987" s="1" t="s">
        <v>587</v>
      </c>
      <c r="B987" s="1" t="s">
        <v>922</v>
      </c>
      <c r="C987" s="5"/>
      <c r="D987" s="5"/>
      <c r="E987" s="7">
        <v>-3764883</v>
      </c>
      <c r="F987" s="5"/>
      <c r="G987" s="5"/>
      <c r="H987" s="5"/>
      <c r="I987" s="7">
        <v>-7369931</v>
      </c>
      <c r="J987" s="5"/>
      <c r="K987" s="5"/>
      <c r="L987" s="5"/>
      <c r="M987" s="5"/>
      <c r="N987" s="7">
        <v>-16764521</v>
      </c>
      <c r="O987" s="5"/>
      <c r="P987" s="5"/>
      <c r="Q987" s="7">
        <v>-240884050</v>
      </c>
      <c r="R987" s="5"/>
      <c r="S987" s="7">
        <v>-405</v>
      </c>
      <c r="T987" s="5"/>
      <c r="U987" s="5"/>
      <c r="V987" s="5"/>
      <c r="W987" s="5"/>
      <c r="X987" s="5"/>
      <c r="Y987" s="7">
        <v>-2229417</v>
      </c>
      <c r="Z987" s="7">
        <v>-5809539</v>
      </c>
      <c r="AA987" s="5"/>
      <c r="AB987" s="7">
        <v>-1090566</v>
      </c>
      <c r="AC987" s="7">
        <v>-10354908</v>
      </c>
      <c r="AD987" s="5"/>
      <c r="AE987" s="5"/>
      <c r="AF987" s="7">
        <v>-1773332</v>
      </c>
      <c r="AG987" s="7">
        <v>-102583</v>
      </c>
      <c r="AH987" s="7">
        <v>-604928</v>
      </c>
      <c r="AI987" s="5"/>
      <c r="AJ987" s="5"/>
      <c r="AK987" s="7">
        <v>22386114</v>
      </c>
      <c r="AL987" s="5"/>
      <c r="AM987" s="5"/>
      <c r="AN987" s="5"/>
      <c r="AO987" s="7">
        <v>-15024082</v>
      </c>
      <c r="AP987" s="7">
        <v>-127097889</v>
      </c>
      <c r="AQ987" s="9">
        <v>0</v>
      </c>
      <c r="AR987" s="5"/>
      <c r="AS987" s="5"/>
      <c r="AT987" s="5"/>
      <c r="AU987" s="5"/>
      <c r="AV987" s="5"/>
      <c r="AW987" s="9">
        <v>0</v>
      </c>
      <c r="AX987" s="5"/>
      <c r="AY987" s="5"/>
      <c r="AZ987" s="9">
        <v>0</v>
      </c>
      <c r="BA987" s="8">
        <f t="shared" si="22"/>
        <v>-410484920</v>
      </c>
    </row>
    <row r="988" spans="1:53" x14ac:dyDescent="0.35">
      <c r="A988" s="1" t="s">
        <v>588</v>
      </c>
      <c r="B988" s="1" t="s">
        <v>923</v>
      </c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8"/>
    </row>
    <row r="989" spans="1:53" x14ac:dyDescent="0.35">
      <c r="A989" s="1" t="s">
        <v>589</v>
      </c>
      <c r="B989" s="1" t="s">
        <v>924</v>
      </c>
      <c r="C989" s="5"/>
      <c r="D989" s="7">
        <v>-3656728</v>
      </c>
      <c r="E989" s="7">
        <v>-1302997904</v>
      </c>
      <c r="F989" s="7">
        <v>-33946</v>
      </c>
      <c r="G989" s="7">
        <v>-670325942</v>
      </c>
      <c r="H989" s="7">
        <v>-5455364</v>
      </c>
      <c r="I989" s="7">
        <v>-251533490</v>
      </c>
      <c r="J989" s="5"/>
      <c r="K989" s="7">
        <v>-128774878</v>
      </c>
      <c r="L989" s="5"/>
      <c r="M989" s="5"/>
      <c r="N989" s="7">
        <v>-80298104</v>
      </c>
      <c r="O989" s="5"/>
      <c r="P989" s="7">
        <v>-21539505</v>
      </c>
      <c r="Q989" s="7">
        <v>-835465315</v>
      </c>
      <c r="R989" s="7">
        <v>-7884</v>
      </c>
      <c r="S989" s="7">
        <v>-14287345</v>
      </c>
      <c r="T989" s="7">
        <v>-13841878</v>
      </c>
      <c r="U989" s="7">
        <v>-60680151</v>
      </c>
      <c r="V989" s="5"/>
      <c r="W989" s="5"/>
      <c r="X989" s="7">
        <v>-204133540</v>
      </c>
      <c r="Y989" s="7">
        <v>-3908138</v>
      </c>
      <c r="Z989" s="7">
        <v>-593838114</v>
      </c>
      <c r="AA989" s="5"/>
      <c r="AB989" s="7">
        <v>-185152897</v>
      </c>
      <c r="AC989" s="7">
        <v>-84004465</v>
      </c>
      <c r="AD989" s="7">
        <v>-21329973</v>
      </c>
      <c r="AE989" s="5"/>
      <c r="AF989" s="7">
        <v>-6201386</v>
      </c>
      <c r="AG989" s="9">
        <v>0</v>
      </c>
      <c r="AH989" s="7">
        <v>-478369365</v>
      </c>
      <c r="AI989" s="5"/>
      <c r="AJ989" s="5"/>
      <c r="AK989" s="7">
        <v>-721191884</v>
      </c>
      <c r="AL989" s="7">
        <v>-61849388</v>
      </c>
      <c r="AM989" s="7">
        <v>-23016862</v>
      </c>
      <c r="AN989" s="7">
        <v>-1831621</v>
      </c>
      <c r="AO989" s="7">
        <v>-1970334344</v>
      </c>
      <c r="AP989" s="7">
        <v>-6795028955</v>
      </c>
      <c r="AQ989" s="9">
        <v>0</v>
      </c>
      <c r="AR989" s="5"/>
      <c r="AS989" s="7">
        <v>-169880</v>
      </c>
      <c r="AT989" s="7">
        <v>-60859921</v>
      </c>
      <c r="AU989" s="7">
        <v>-8468704</v>
      </c>
      <c r="AV989" s="7">
        <v>-784465186</v>
      </c>
      <c r="AW989" s="7">
        <v>-206906376</v>
      </c>
      <c r="AX989" s="5"/>
      <c r="AY989" s="5"/>
      <c r="AZ989" s="7">
        <v>-510514</v>
      </c>
      <c r="BA989" s="8">
        <f t="shared" si="22"/>
        <v>-15600469947</v>
      </c>
    </row>
    <row r="990" spans="1:53" x14ac:dyDescent="0.35">
      <c r="A990" s="1" t="s">
        <v>590</v>
      </c>
      <c r="B990" s="1" t="s">
        <v>925</v>
      </c>
      <c r="C990" s="5"/>
      <c r="D990" s="5"/>
      <c r="E990" s="7">
        <v>-74601650</v>
      </c>
      <c r="F990" s="5"/>
      <c r="G990" s="5"/>
      <c r="H990" s="5"/>
      <c r="I990" s="5"/>
      <c r="J990" s="7">
        <v>-294295</v>
      </c>
      <c r="K990" s="7">
        <v>-64604486</v>
      </c>
      <c r="L990" s="7">
        <v>-3636365</v>
      </c>
      <c r="M990" s="7">
        <v>-34440638</v>
      </c>
      <c r="N990" s="7">
        <v>-63356184</v>
      </c>
      <c r="O990" s="7">
        <v>-9361617</v>
      </c>
      <c r="P990" s="5"/>
      <c r="Q990" s="7">
        <v>-1436208</v>
      </c>
      <c r="R990" s="7">
        <v>-34142</v>
      </c>
      <c r="S990" s="7">
        <v>-1847020</v>
      </c>
      <c r="T990" s="7">
        <v>-1745863</v>
      </c>
      <c r="U990" s="5"/>
      <c r="V990" s="7">
        <v>-2070182</v>
      </c>
      <c r="W990" s="5"/>
      <c r="X990" s="5"/>
      <c r="Y990" s="5"/>
      <c r="Z990" s="7">
        <v>-269757980</v>
      </c>
      <c r="AA990" s="7">
        <v>-2771824</v>
      </c>
      <c r="AB990" s="7">
        <v>-45851362</v>
      </c>
      <c r="AC990" s="9">
        <v>0</v>
      </c>
      <c r="AD990" s="7">
        <v>-787252</v>
      </c>
      <c r="AE990" s="7">
        <v>-611411</v>
      </c>
      <c r="AF990" s="9">
        <v>0</v>
      </c>
      <c r="AG990" s="7">
        <v>-1103272</v>
      </c>
      <c r="AH990" s="7">
        <v>-336687022</v>
      </c>
      <c r="AI990" s="7">
        <v>-4042014</v>
      </c>
      <c r="AJ990" s="7">
        <v>-4746423</v>
      </c>
      <c r="AK990" s="7">
        <v>-5966559</v>
      </c>
      <c r="AL990" s="7">
        <v>-14835232</v>
      </c>
      <c r="AM990" s="5"/>
      <c r="AN990" s="5"/>
      <c r="AO990" s="7">
        <v>-167940096</v>
      </c>
      <c r="AP990" s="7">
        <v>-3015186850</v>
      </c>
      <c r="AQ990" s="9">
        <v>0</v>
      </c>
      <c r="AR990" s="5"/>
      <c r="AS990" s="5"/>
      <c r="AT990" s="7">
        <v>-253408</v>
      </c>
      <c r="AU990" s="5"/>
      <c r="AV990" s="7">
        <v>-53185878</v>
      </c>
      <c r="AW990" s="7">
        <v>-41827624</v>
      </c>
      <c r="AX990" s="5"/>
      <c r="AY990" s="5"/>
      <c r="AZ990" s="7">
        <v>-3935099</v>
      </c>
      <c r="BA990" s="8">
        <f t="shared" si="22"/>
        <v>-4226917956</v>
      </c>
    </row>
    <row r="991" spans="1:53" x14ac:dyDescent="0.35">
      <c r="A991" s="1" t="s">
        <v>591</v>
      </c>
      <c r="B991" s="1" t="s">
        <v>926</v>
      </c>
      <c r="C991" s="7">
        <v>-35225443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9">
        <v>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9">
        <v>0</v>
      </c>
      <c r="AA991" s="5"/>
      <c r="AB991" s="9">
        <v>0</v>
      </c>
      <c r="AC991" s="9">
        <v>0</v>
      </c>
      <c r="AD991" s="5"/>
      <c r="AE991" s="5"/>
      <c r="AF991" s="9">
        <v>0</v>
      </c>
      <c r="AG991" s="9">
        <v>0</v>
      </c>
      <c r="AH991" s="5"/>
      <c r="AI991" s="5"/>
      <c r="AJ991" s="5"/>
      <c r="AK991" s="5"/>
      <c r="AL991" s="5"/>
      <c r="AM991" s="5"/>
      <c r="AN991" s="5"/>
      <c r="AO991" s="5"/>
      <c r="AP991" s="7">
        <v>-1011033</v>
      </c>
      <c r="AQ991" s="9">
        <v>0</v>
      </c>
      <c r="AR991" s="7">
        <v>-25982281</v>
      </c>
      <c r="AS991" s="5"/>
      <c r="AT991" s="5"/>
      <c r="AU991" s="5"/>
      <c r="AV991" s="5"/>
      <c r="AW991" s="9">
        <v>0</v>
      </c>
      <c r="AX991" s="5"/>
      <c r="AY991" s="5"/>
      <c r="AZ991" s="9">
        <v>0</v>
      </c>
      <c r="BA991" s="8">
        <f t="shared" si="22"/>
        <v>-62218757</v>
      </c>
    </row>
    <row r="992" spans="1:53" x14ac:dyDescent="0.35">
      <c r="A992" s="1" t="s">
        <v>592</v>
      </c>
      <c r="B992" s="1" t="s">
        <v>927</v>
      </c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8"/>
    </row>
    <row r="993" spans="1:53" x14ac:dyDescent="0.35">
      <c r="A993" s="1" t="s">
        <v>593</v>
      </c>
      <c r="B993" s="1" t="s">
        <v>928</v>
      </c>
      <c r="C993" s="5"/>
      <c r="D993" s="7">
        <v>-3656728</v>
      </c>
      <c r="E993" s="7">
        <v>-511821304</v>
      </c>
      <c r="F993" s="7">
        <v>-33946</v>
      </c>
      <c r="G993" s="7">
        <v>-670325942</v>
      </c>
      <c r="H993" s="7">
        <v>-5455364</v>
      </c>
      <c r="I993" s="7">
        <v>-220041497</v>
      </c>
      <c r="J993" s="5"/>
      <c r="K993" s="5"/>
      <c r="L993" s="5"/>
      <c r="M993" s="7">
        <v>-34440638</v>
      </c>
      <c r="N993" s="7">
        <v>-56469276</v>
      </c>
      <c r="O993" s="5"/>
      <c r="P993" s="5"/>
      <c r="Q993" s="7">
        <v>-229045085</v>
      </c>
      <c r="R993" s="5"/>
      <c r="S993" s="5"/>
      <c r="T993" s="5"/>
      <c r="U993" s="7">
        <v>-60680151</v>
      </c>
      <c r="V993" s="5"/>
      <c r="W993" s="5"/>
      <c r="X993" s="7">
        <v>-204133540</v>
      </c>
      <c r="Y993" s="5"/>
      <c r="Z993" s="7">
        <v>-302766951</v>
      </c>
      <c r="AA993" s="5"/>
      <c r="AB993" s="7">
        <v>-8767447</v>
      </c>
      <c r="AC993" s="7">
        <v>-7030133</v>
      </c>
      <c r="AD993" s="5"/>
      <c r="AE993" s="5"/>
      <c r="AF993" s="7">
        <v>-6201386</v>
      </c>
      <c r="AG993" s="7">
        <v>-1103272</v>
      </c>
      <c r="AH993" s="5"/>
      <c r="AI993" s="7">
        <v>-4042014</v>
      </c>
      <c r="AJ993" s="5"/>
      <c r="AK993" s="7">
        <v>-709156759</v>
      </c>
      <c r="AL993" s="7">
        <v>-22414998</v>
      </c>
      <c r="AM993" s="7">
        <v>-23016862</v>
      </c>
      <c r="AN993" s="7">
        <v>-1831621</v>
      </c>
      <c r="AO993" s="7">
        <v>-1985458735</v>
      </c>
      <c r="AP993" s="7">
        <v>-2886133463</v>
      </c>
      <c r="AQ993" s="9">
        <v>0</v>
      </c>
      <c r="AR993" s="7">
        <v>-25982281</v>
      </c>
      <c r="AS993" s="7">
        <v>-169880</v>
      </c>
      <c r="AT993" s="7">
        <v>-60881412</v>
      </c>
      <c r="AU993" s="7">
        <v>-8468704</v>
      </c>
      <c r="AV993" s="7">
        <v>-812239548</v>
      </c>
      <c r="AW993" s="7">
        <v>-26637155</v>
      </c>
      <c r="AX993" s="5"/>
      <c r="AY993" s="5"/>
      <c r="AZ993" s="7">
        <v>-4445613</v>
      </c>
      <c r="BA993" s="8">
        <f t="shared" si="22"/>
        <v>-8892851705</v>
      </c>
    </row>
    <row r="994" spans="1:53" x14ac:dyDescent="0.35">
      <c r="A994" s="1" t="s">
        <v>594</v>
      </c>
      <c r="B994" s="1" t="s">
        <v>929</v>
      </c>
      <c r="C994" s="7">
        <v>-35225443</v>
      </c>
      <c r="D994" s="5"/>
      <c r="E994" s="7">
        <v>-865778250</v>
      </c>
      <c r="F994" s="5"/>
      <c r="G994" s="5"/>
      <c r="H994" s="5"/>
      <c r="I994" s="7">
        <v>-31491993</v>
      </c>
      <c r="J994" s="7">
        <v>-294295</v>
      </c>
      <c r="K994" s="7">
        <v>-193379364</v>
      </c>
      <c r="L994" s="7">
        <v>-3636365</v>
      </c>
      <c r="M994" s="5"/>
      <c r="N994" s="7">
        <v>-87185012</v>
      </c>
      <c r="O994" s="7">
        <v>-9361617</v>
      </c>
      <c r="P994" s="7">
        <v>-21539505</v>
      </c>
      <c r="Q994" s="7">
        <v>-607856438</v>
      </c>
      <c r="R994" s="7">
        <v>-42026</v>
      </c>
      <c r="S994" s="7">
        <v>-16134365</v>
      </c>
      <c r="T994" s="7">
        <v>-15587741</v>
      </c>
      <c r="U994" s="5"/>
      <c r="V994" s="7">
        <v>-2070182</v>
      </c>
      <c r="W994" s="5"/>
      <c r="X994" s="5"/>
      <c r="Y994" s="7">
        <v>-3908138</v>
      </c>
      <c r="Z994" s="7">
        <v>-560829143</v>
      </c>
      <c r="AA994" s="7">
        <v>-2771824</v>
      </c>
      <c r="AB994" s="7">
        <v>-222236812</v>
      </c>
      <c r="AC994" s="7">
        <v>-76974332</v>
      </c>
      <c r="AD994" s="7">
        <v>-22117225</v>
      </c>
      <c r="AE994" s="7">
        <v>-611411</v>
      </c>
      <c r="AF994" s="9">
        <v>0</v>
      </c>
      <c r="AG994" s="9">
        <v>0</v>
      </c>
      <c r="AH994" s="7">
        <v>-815056387</v>
      </c>
      <c r="AI994" s="5"/>
      <c r="AJ994" s="7">
        <v>-4746423</v>
      </c>
      <c r="AK994" s="7">
        <v>-18001684</v>
      </c>
      <c r="AL994" s="7">
        <v>-54269622</v>
      </c>
      <c r="AM994" s="5"/>
      <c r="AN994" s="5"/>
      <c r="AO994" s="7">
        <v>-152815705</v>
      </c>
      <c r="AP994" s="7">
        <v>-6925093375</v>
      </c>
      <c r="AQ994" s="9">
        <v>0</v>
      </c>
      <c r="AR994" s="5"/>
      <c r="AS994" s="5"/>
      <c r="AT994" s="7">
        <v>-231917</v>
      </c>
      <c r="AU994" s="5"/>
      <c r="AV994" s="7">
        <v>-25411516</v>
      </c>
      <c r="AW994" s="7">
        <v>-222096845</v>
      </c>
      <c r="AX994" s="5"/>
      <c r="AY994" s="5"/>
      <c r="AZ994" s="9">
        <v>0</v>
      </c>
      <c r="BA994" s="8">
        <f t="shared" si="22"/>
        <v>-10996754955</v>
      </c>
    </row>
    <row r="995" spans="1:53" x14ac:dyDescent="0.35">
      <c r="A995" s="1" t="s">
        <v>405</v>
      </c>
      <c r="B995" s="1" t="s">
        <v>1099</v>
      </c>
      <c r="C995" s="5"/>
      <c r="D995" s="5"/>
      <c r="E995" s="7">
        <v>80369157</v>
      </c>
      <c r="F995" s="5"/>
      <c r="G995" s="5"/>
      <c r="H995" s="5"/>
      <c r="I995" s="7">
        <v>138139752</v>
      </c>
      <c r="J995" s="5"/>
      <c r="K995" s="5"/>
      <c r="L995" s="5"/>
      <c r="M995" s="7">
        <v>429555</v>
      </c>
      <c r="N995" s="7">
        <v>22420578</v>
      </c>
      <c r="O995" s="5"/>
      <c r="P995" s="7">
        <v>14914618</v>
      </c>
      <c r="Q995" s="7">
        <v>326917567</v>
      </c>
      <c r="R995" s="5"/>
      <c r="S995" s="7">
        <v>282004</v>
      </c>
      <c r="T995" s="7">
        <v>6513459</v>
      </c>
      <c r="U995" s="5"/>
      <c r="V995" s="5"/>
      <c r="W995" s="5"/>
      <c r="X995" s="7">
        <v>10107392</v>
      </c>
      <c r="Y995" s="5"/>
      <c r="Z995" s="7">
        <v>129122511</v>
      </c>
      <c r="AA995" s="5"/>
      <c r="AB995" s="7">
        <v>7506120</v>
      </c>
      <c r="AC995" s="7">
        <v>38853</v>
      </c>
      <c r="AD995" s="7">
        <v>17693780</v>
      </c>
      <c r="AE995" s="5"/>
      <c r="AF995" s="5"/>
      <c r="AG995" s="9">
        <v>0</v>
      </c>
      <c r="AH995" s="7">
        <v>249977575</v>
      </c>
      <c r="AI995" s="5"/>
      <c r="AJ995" s="5"/>
      <c r="AK995" s="7">
        <v>6681639</v>
      </c>
      <c r="AL995" s="5"/>
      <c r="AM995" s="7">
        <v>1551638</v>
      </c>
      <c r="AN995" s="5"/>
      <c r="AO995" s="7">
        <v>-966986622</v>
      </c>
      <c r="AP995" s="7">
        <v>3966571923</v>
      </c>
      <c r="AQ995" s="7">
        <v>489208919</v>
      </c>
      <c r="AR995" s="7">
        <v>284611</v>
      </c>
      <c r="AS995" s="5"/>
      <c r="AT995" s="7">
        <v>94926</v>
      </c>
      <c r="AU995" s="5"/>
      <c r="AV995" s="7">
        <v>105829501</v>
      </c>
      <c r="AW995" s="7">
        <v>18407000</v>
      </c>
      <c r="AX995" s="5"/>
      <c r="AY995" s="7">
        <v>-2092</v>
      </c>
      <c r="AZ995" s="9">
        <v>0</v>
      </c>
      <c r="BA995" s="8">
        <f t="shared" si="22"/>
        <v>4626074364</v>
      </c>
    </row>
    <row r="996" spans="1:53" x14ac:dyDescent="0.35">
      <c r="A996" s="1" t="s">
        <v>406</v>
      </c>
      <c r="B996" s="1" t="s">
        <v>1100</v>
      </c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7">
        <v>96824</v>
      </c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7">
        <v>5868602</v>
      </c>
      <c r="AC996" s="5"/>
      <c r="AD996" s="5"/>
      <c r="AE996" s="5"/>
      <c r="AF996" s="5"/>
      <c r="AG996" s="9">
        <v>0</v>
      </c>
      <c r="AH996" s="5"/>
      <c r="AI996" s="5"/>
      <c r="AJ996" s="5"/>
      <c r="AK996" s="5"/>
      <c r="AL996" s="5"/>
      <c r="AM996" s="5"/>
      <c r="AN996" s="5"/>
      <c r="AO996" s="5"/>
      <c r="AP996" s="7">
        <v>636085505</v>
      </c>
      <c r="AQ996" s="7">
        <v>489208919</v>
      </c>
      <c r="AR996" s="7">
        <v>284611</v>
      </c>
      <c r="AS996" s="5"/>
      <c r="AT996" s="5"/>
      <c r="AU996" s="5"/>
      <c r="AV996" s="7">
        <v>1188159</v>
      </c>
      <c r="AW996" s="9">
        <v>0</v>
      </c>
      <c r="AX996" s="5"/>
      <c r="AY996" s="5"/>
      <c r="AZ996" s="9">
        <v>0</v>
      </c>
      <c r="BA996" s="8">
        <f t="shared" si="22"/>
        <v>1132732620</v>
      </c>
    </row>
    <row r="997" spans="1:53" ht="16" x14ac:dyDescent="0.35">
      <c r="A997" s="1" t="s">
        <v>407</v>
      </c>
      <c r="B997" s="1" t="s">
        <v>1101</v>
      </c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7">
        <v>96824</v>
      </c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7">
        <v>5868602</v>
      </c>
      <c r="AC997" s="5"/>
      <c r="AD997" s="5"/>
      <c r="AE997" s="5"/>
      <c r="AF997" s="5"/>
      <c r="AG997" s="9">
        <v>0</v>
      </c>
      <c r="AH997" s="5"/>
      <c r="AI997" s="5"/>
      <c r="AJ997" s="5"/>
      <c r="AK997" s="5"/>
      <c r="AL997" s="5"/>
      <c r="AM997" s="5"/>
      <c r="AN997" s="5"/>
      <c r="AO997" s="5"/>
      <c r="AP997" s="7">
        <v>636085505</v>
      </c>
      <c r="AQ997" s="7">
        <v>489208919</v>
      </c>
      <c r="AR997" s="7">
        <v>284611</v>
      </c>
      <c r="AS997" s="5"/>
      <c r="AT997" s="5"/>
      <c r="AU997" s="5"/>
      <c r="AV997" s="7">
        <v>1188159</v>
      </c>
      <c r="AW997" s="9">
        <v>0</v>
      </c>
      <c r="AX997" s="5"/>
      <c r="AY997" s="5"/>
      <c r="AZ997" s="9">
        <v>0</v>
      </c>
      <c r="BA997" s="8">
        <f t="shared" si="22"/>
        <v>1132732620</v>
      </c>
    </row>
    <row r="998" spans="1:53" x14ac:dyDescent="0.35">
      <c r="A998" s="1" t="s">
        <v>175</v>
      </c>
      <c r="B998" s="1" t="s">
        <v>836</v>
      </c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8"/>
    </row>
    <row r="999" spans="1:53" x14ac:dyDescent="0.35">
      <c r="A999" s="1" t="s">
        <v>176</v>
      </c>
      <c r="B999" s="1" t="s">
        <v>837</v>
      </c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7">
        <v>291314</v>
      </c>
      <c r="AC999" s="5"/>
      <c r="AD999" s="5"/>
      <c r="AE999" s="5"/>
      <c r="AF999" s="5"/>
      <c r="AG999" s="9">
        <v>0</v>
      </c>
      <c r="AH999" s="5"/>
      <c r="AI999" s="5"/>
      <c r="AJ999" s="5"/>
      <c r="AK999" s="5"/>
      <c r="AL999" s="5"/>
      <c r="AM999" s="5"/>
      <c r="AN999" s="5"/>
      <c r="AO999" s="5"/>
      <c r="AP999" s="7">
        <v>592307667</v>
      </c>
      <c r="AQ999" s="7">
        <v>326152037</v>
      </c>
      <c r="AR999" s="5"/>
      <c r="AS999" s="5"/>
      <c r="AT999" s="5"/>
      <c r="AU999" s="5"/>
      <c r="AV999" s="7">
        <v>1188159</v>
      </c>
      <c r="AW999" s="9">
        <v>0</v>
      </c>
      <c r="AX999" s="5"/>
      <c r="AY999" s="5"/>
      <c r="AZ999" s="9">
        <v>0</v>
      </c>
      <c r="BA999" s="8">
        <f t="shared" si="22"/>
        <v>919939177</v>
      </c>
    </row>
    <row r="1000" spans="1:53" x14ac:dyDescent="0.35">
      <c r="A1000" s="1" t="s">
        <v>177</v>
      </c>
      <c r="B1000" s="1" t="s">
        <v>838</v>
      </c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9">
        <v>0</v>
      </c>
      <c r="AC1000" s="5"/>
      <c r="AD1000" s="5"/>
      <c r="AE1000" s="5"/>
      <c r="AF1000" s="5"/>
      <c r="AG1000" s="9">
        <v>0</v>
      </c>
      <c r="AH1000" s="5"/>
      <c r="AI1000" s="5"/>
      <c r="AJ1000" s="5"/>
      <c r="AK1000" s="5"/>
      <c r="AL1000" s="5"/>
      <c r="AM1000" s="5"/>
      <c r="AN1000" s="5"/>
      <c r="AO1000" s="5"/>
      <c r="AP1000" s="7">
        <v>6459189</v>
      </c>
      <c r="AQ1000" s="7">
        <v>26746458</v>
      </c>
      <c r="AR1000" s="5"/>
      <c r="AS1000" s="5"/>
      <c r="AT1000" s="5"/>
      <c r="AU1000" s="5"/>
      <c r="AV1000" s="5"/>
      <c r="AW1000" s="9">
        <v>0</v>
      </c>
      <c r="AX1000" s="5"/>
      <c r="AY1000" s="5"/>
      <c r="AZ1000" s="9">
        <v>0</v>
      </c>
      <c r="BA1000" s="8">
        <f t="shared" si="22"/>
        <v>33205647</v>
      </c>
    </row>
    <row r="1001" spans="1:53" x14ac:dyDescent="0.35">
      <c r="A1001" s="1" t="s">
        <v>178</v>
      </c>
      <c r="B1001" s="1" t="s">
        <v>839</v>
      </c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9">
        <v>0</v>
      </c>
      <c r="AC1001" s="5"/>
      <c r="AD1001" s="5"/>
      <c r="AE1001" s="5"/>
      <c r="AF1001" s="5"/>
      <c r="AG1001" s="9">
        <v>0</v>
      </c>
      <c r="AH1001" s="5"/>
      <c r="AI1001" s="5"/>
      <c r="AJ1001" s="5"/>
      <c r="AK1001" s="5"/>
      <c r="AL1001" s="5"/>
      <c r="AM1001" s="5"/>
      <c r="AN1001" s="5"/>
      <c r="AO1001" s="5"/>
      <c r="AP1001" s="9">
        <v>0</v>
      </c>
      <c r="AQ1001" s="7">
        <v>62765880</v>
      </c>
      <c r="AR1001" s="5"/>
      <c r="AS1001" s="5"/>
      <c r="AT1001" s="5"/>
      <c r="AU1001" s="5"/>
      <c r="AV1001" s="5"/>
      <c r="AW1001" s="9">
        <v>0</v>
      </c>
      <c r="AX1001" s="5"/>
      <c r="AY1001" s="5"/>
      <c r="AZ1001" s="9">
        <v>0</v>
      </c>
      <c r="BA1001" s="8">
        <f t="shared" si="22"/>
        <v>62765880</v>
      </c>
    </row>
    <row r="1002" spans="1:53" x14ac:dyDescent="0.35">
      <c r="A1002" s="1" t="s">
        <v>179</v>
      </c>
      <c r="B1002" s="1" t="s">
        <v>840</v>
      </c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7">
        <v>5577288</v>
      </c>
      <c r="AC1002" s="5"/>
      <c r="AD1002" s="5"/>
      <c r="AE1002" s="5"/>
      <c r="AF1002" s="5"/>
      <c r="AG1002" s="9">
        <v>0</v>
      </c>
      <c r="AH1002" s="5"/>
      <c r="AI1002" s="5"/>
      <c r="AJ1002" s="5"/>
      <c r="AK1002" s="5"/>
      <c r="AL1002" s="5"/>
      <c r="AM1002" s="5"/>
      <c r="AN1002" s="5"/>
      <c r="AO1002" s="5"/>
      <c r="AP1002" s="7">
        <v>37318649</v>
      </c>
      <c r="AQ1002" s="7">
        <v>73544544</v>
      </c>
      <c r="AR1002" s="7">
        <v>284611</v>
      </c>
      <c r="AS1002" s="5"/>
      <c r="AT1002" s="5"/>
      <c r="AU1002" s="5"/>
      <c r="AV1002" s="5"/>
      <c r="AW1002" s="9">
        <v>0</v>
      </c>
      <c r="AX1002" s="5"/>
      <c r="AY1002" s="5"/>
      <c r="AZ1002" s="9">
        <v>0</v>
      </c>
      <c r="BA1002" s="8">
        <f t="shared" si="22"/>
        <v>116725092</v>
      </c>
    </row>
    <row r="1003" spans="1:53" x14ac:dyDescent="0.35">
      <c r="A1003" s="1" t="s">
        <v>180</v>
      </c>
      <c r="B1003" s="1" t="s">
        <v>841</v>
      </c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7">
        <v>96824</v>
      </c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9">
        <v>0</v>
      </c>
      <c r="AC1003" s="5"/>
      <c r="AD1003" s="5"/>
      <c r="AE1003" s="5"/>
      <c r="AF1003" s="5"/>
      <c r="AG1003" s="9">
        <v>0</v>
      </c>
      <c r="AH1003" s="5"/>
      <c r="AI1003" s="5"/>
      <c r="AJ1003" s="5"/>
      <c r="AK1003" s="5"/>
      <c r="AL1003" s="5"/>
      <c r="AM1003" s="5"/>
      <c r="AN1003" s="5"/>
      <c r="AO1003" s="5"/>
      <c r="AP1003" s="9">
        <v>0</v>
      </c>
      <c r="AQ1003" s="9">
        <v>0</v>
      </c>
      <c r="AR1003" s="5"/>
      <c r="AS1003" s="5"/>
      <c r="AT1003" s="5"/>
      <c r="AU1003" s="5"/>
      <c r="AV1003" s="5"/>
      <c r="AW1003" s="9">
        <v>0</v>
      </c>
      <c r="AX1003" s="5"/>
      <c r="AY1003" s="5"/>
      <c r="AZ1003" s="9">
        <v>0</v>
      </c>
      <c r="BA1003" s="8">
        <f t="shared" si="22"/>
        <v>96824</v>
      </c>
    </row>
    <row r="1004" spans="1:53" ht="16" x14ac:dyDescent="0.35">
      <c r="A1004" s="1" t="s">
        <v>408</v>
      </c>
      <c r="B1004" s="1" t="s">
        <v>1102</v>
      </c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9">
        <v>0</v>
      </c>
      <c r="AC1004" s="5"/>
      <c r="AD1004" s="5"/>
      <c r="AE1004" s="5"/>
      <c r="AF1004" s="5"/>
      <c r="AG1004" s="9">
        <v>0</v>
      </c>
      <c r="AH1004" s="5"/>
      <c r="AI1004" s="5"/>
      <c r="AJ1004" s="5"/>
      <c r="AK1004" s="5"/>
      <c r="AL1004" s="5"/>
      <c r="AM1004" s="5"/>
      <c r="AN1004" s="5"/>
      <c r="AO1004" s="5"/>
      <c r="AP1004" s="9">
        <v>0</v>
      </c>
      <c r="AQ1004" s="9">
        <v>0</v>
      </c>
      <c r="AR1004" s="5"/>
      <c r="AS1004" s="5"/>
      <c r="AT1004" s="5"/>
      <c r="AU1004" s="5"/>
      <c r="AV1004" s="5"/>
      <c r="AW1004" s="9">
        <v>0</v>
      </c>
      <c r="AX1004" s="5"/>
      <c r="AY1004" s="5"/>
      <c r="AZ1004" s="9">
        <v>0</v>
      </c>
      <c r="BA1004" s="8">
        <f t="shared" si="22"/>
        <v>0</v>
      </c>
    </row>
    <row r="1005" spans="1:53" ht="16" x14ac:dyDescent="0.35">
      <c r="A1005" s="1" t="s">
        <v>409</v>
      </c>
      <c r="B1005" s="1" t="s">
        <v>1103</v>
      </c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9">
        <v>0</v>
      </c>
      <c r="AC1005" s="5"/>
      <c r="AD1005" s="5"/>
      <c r="AE1005" s="5"/>
      <c r="AF1005" s="5"/>
      <c r="AG1005" s="9">
        <v>0</v>
      </c>
      <c r="AH1005" s="5"/>
      <c r="AI1005" s="5"/>
      <c r="AJ1005" s="5"/>
      <c r="AK1005" s="5"/>
      <c r="AL1005" s="5"/>
      <c r="AM1005" s="5"/>
      <c r="AN1005" s="5"/>
      <c r="AO1005" s="5"/>
      <c r="AP1005" s="9">
        <v>0</v>
      </c>
      <c r="AQ1005" s="9">
        <v>0</v>
      </c>
      <c r="AR1005" s="5"/>
      <c r="AS1005" s="5"/>
      <c r="AT1005" s="5"/>
      <c r="AU1005" s="5"/>
      <c r="AV1005" s="5"/>
      <c r="AW1005" s="9">
        <v>0</v>
      </c>
      <c r="AX1005" s="5"/>
      <c r="AY1005" s="5"/>
      <c r="AZ1005" s="9">
        <v>0</v>
      </c>
      <c r="BA1005" s="8">
        <f t="shared" si="22"/>
        <v>0</v>
      </c>
    </row>
    <row r="1006" spans="1:53" ht="16" x14ac:dyDescent="0.35">
      <c r="A1006" s="1" t="s">
        <v>410</v>
      </c>
      <c r="B1006" s="1" t="s">
        <v>1104</v>
      </c>
      <c r="C1006" s="5"/>
      <c r="D1006" s="5"/>
      <c r="E1006" s="7">
        <v>80369157</v>
      </c>
      <c r="F1006" s="5"/>
      <c r="G1006" s="5"/>
      <c r="H1006" s="5"/>
      <c r="I1006" s="7">
        <v>138139752</v>
      </c>
      <c r="J1006" s="5"/>
      <c r="K1006" s="5"/>
      <c r="L1006" s="5"/>
      <c r="M1006" s="7">
        <v>429555</v>
      </c>
      <c r="N1006" s="7">
        <v>22323754</v>
      </c>
      <c r="O1006" s="5"/>
      <c r="P1006" s="7">
        <v>14914618</v>
      </c>
      <c r="Q1006" s="7">
        <v>326917567</v>
      </c>
      <c r="R1006" s="5"/>
      <c r="S1006" s="7">
        <v>282004</v>
      </c>
      <c r="T1006" s="7">
        <v>6513459</v>
      </c>
      <c r="U1006" s="5"/>
      <c r="V1006" s="5"/>
      <c r="W1006" s="5"/>
      <c r="X1006" s="7">
        <v>10107392</v>
      </c>
      <c r="Y1006" s="5"/>
      <c r="Z1006" s="7">
        <v>129122511</v>
      </c>
      <c r="AA1006" s="5"/>
      <c r="AB1006" s="7">
        <v>1637518</v>
      </c>
      <c r="AC1006" s="7">
        <v>38853</v>
      </c>
      <c r="AD1006" s="7">
        <v>17693780</v>
      </c>
      <c r="AE1006" s="5"/>
      <c r="AF1006" s="5"/>
      <c r="AG1006" s="5"/>
      <c r="AH1006" s="7">
        <v>249977575</v>
      </c>
      <c r="AI1006" s="5"/>
      <c r="AJ1006" s="5"/>
      <c r="AK1006" s="7">
        <v>6681639</v>
      </c>
      <c r="AL1006" s="5"/>
      <c r="AM1006" s="7">
        <v>1551638</v>
      </c>
      <c r="AN1006" s="5"/>
      <c r="AO1006" s="7">
        <v>-966986622</v>
      </c>
      <c r="AP1006" s="7">
        <v>3330486418</v>
      </c>
      <c r="AQ1006" s="9">
        <v>0</v>
      </c>
      <c r="AR1006" s="5"/>
      <c r="AS1006" s="5"/>
      <c r="AT1006" s="7">
        <v>94926</v>
      </c>
      <c r="AU1006" s="5"/>
      <c r="AV1006" s="7">
        <v>104641342</v>
      </c>
      <c r="AW1006" s="7">
        <v>18407000</v>
      </c>
      <c r="AX1006" s="5"/>
      <c r="AY1006" s="7">
        <v>-2092</v>
      </c>
      <c r="AZ1006" s="9">
        <v>0</v>
      </c>
      <c r="BA1006" s="8">
        <f t="shared" si="22"/>
        <v>3493341744</v>
      </c>
    </row>
    <row r="1007" spans="1:53" ht="16" x14ac:dyDescent="0.35">
      <c r="A1007" s="1" t="s">
        <v>411</v>
      </c>
      <c r="B1007" s="1" t="s">
        <v>1105</v>
      </c>
      <c r="C1007" s="5"/>
      <c r="D1007" s="5"/>
      <c r="E1007" s="7">
        <v>80369157</v>
      </c>
      <c r="F1007" s="5"/>
      <c r="G1007" s="5"/>
      <c r="H1007" s="5"/>
      <c r="I1007" s="7">
        <v>138139752</v>
      </c>
      <c r="J1007" s="5"/>
      <c r="K1007" s="5"/>
      <c r="L1007" s="5"/>
      <c r="M1007" s="7">
        <v>429555</v>
      </c>
      <c r="N1007" s="7">
        <v>22323754</v>
      </c>
      <c r="O1007" s="5"/>
      <c r="P1007" s="7">
        <v>14914618</v>
      </c>
      <c r="Q1007" s="7">
        <v>326917567</v>
      </c>
      <c r="R1007" s="5"/>
      <c r="S1007" s="7">
        <v>282004</v>
      </c>
      <c r="T1007" s="7">
        <v>6513459</v>
      </c>
      <c r="U1007" s="5"/>
      <c r="V1007" s="5"/>
      <c r="W1007" s="5"/>
      <c r="X1007" s="7">
        <v>10107392</v>
      </c>
      <c r="Y1007" s="5"/>
      <c r="Z1007" s="7">
        <v>129122511</v>
      </c>
      <c r="AA1007" s="5"/>
      <c r="AB1007" s="7">
        <v>1637518</v>
      </c>
      <c r="AC1007" s="7">
        <v>38853</v>
      </c>
      <c r="AD1007" s="7">
        <v>17693780</v>
      </c>
      <c r="AE1007" s="5"/>
      <c r="AF1007" s="5"/>
      <c r="AG1007" s="5"/>
      <c r="AH1007" s="7">
        <v>249977575</v>
      </c>
      <c r="AI1007" s="5"/>
      <c r="AJ1007" s="5"/>
      <c r="AK1007" s="7">
        <v>6681639</v>
      </c>
      <c r="AL1007" s="5"/>
      <c r="AM1007" s="7">
        <v>1551638</v>
      </c>
      <c r="AN1007" s="5"/>
      <c r="AO1007" s="7">
        <v>-966986622</v>
      </c>
      <c r="AP1007" s="7">
        <v>3330486418</v>
      </c>
      <c r="AQ1007" s="9">
        <v>0</v>
      </c>
      <c r="AR1007" s="5"/>
      <c r="AS1007" s="5"/>
      <c r="AT1007" s="7">
        <v>94926</v>
      </c>
      <c r="AU1007" s="5"/>
      <c r="AV1007" s="7">
        <v>104641342</v>
      </c>
      <c r="AW1007" s="7">
        <v>18407000</v>
      </c>
      <c r="AX1007" s="5"/>
      <c r="AY1007" s="7">
        <v>-2092</v>
      </c>
      <c r="AZ1007" s="9">
        <v>0</v>
      </c>
      <c r="BA1007" s="8">
        <f t="shared" si="22"/>
        <v>3493341744</v>
      </c>
    </row>
    <row r="1008" spans="1:53" x14ac:dyDescent="0.35">
      <c r="A1008" s="1" t="s">
        <v>193</v>
      </c>
      <c r="B1008" s="1" t="s">
        <v>854</v>
      </c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8"/>
    </row>
    <row r="1009" spans="1:53" x14ac:dyDescent="0.35">
      <c r="A1009" s="1" t="s">
        <v>194</v>
      </c>
      <c r="B1009" s="1" t="s">
        <v>855</v>
      </c>
      <c r="C1009" s="5"/>
      <c r="D1009" s="5"/>
      <c r="E1009" s="7">
        <v>121315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9">
        <v>0</v>
      </c>
      <c r="AA1009" s="5"/>
      <c r="AB1009" s="7">
        <v>926760</v>
      </c>
      <c r="AC1009" s="5"/>
      <c r="AD1009" s="7">
        <v>78971</v>
      </c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7">
        <v>46652368</v>
      </c>
      <c r="AQ1009" s="9">
        <v>0</v>
      </c>
      <c r="AR1009" s="5"/>
      <c r="AS1009" s="5"/>
      <c r="AT1009" s="5"/>
      <c r="AU1009" s="5"/>
      <c r="AV1009" s="5"/>
      <c r="AW1009" s="9">
        <v>0</v>
      </c>
      <c r="AX1009" s="5"/>
      <c r="AY1009" s="5"/>
      <c r="AZ1009" s="9">
        <v>0</v>
      </c>
      <c r="BA1009" s="8">
        <f t="shared" ref="BA1009:BA1040" si="23">SUM(C1009:AZ1009)</f>
        <v>47779414</v>
      </c>
    </row>
    <row r="1010" spans="1:53" x14ac:dyDescent="0.35">
      <c r="A1010" s="1" t="s">
        <v>195</v>
      </c>
      <c r="B1010" s="1" t="s">
        <v>856</v>
      </c>
      <c r="C1010" s="5"/>
      <c r="D1010" s="5"/>
      <c r="E1010" s="9">
        <v>0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9">
        <v>0</v>
      </c>
      <c r="AA1010" s="5"/>
      <c r="AB1010" s="7">
        <v>586143</v>
      </c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9">
        <v>0</v>
      </c>
      <c r="AQ1010" s="9">
        <v>0</v>
      </c>
      <c r="AR1010" s="5"/>
      <c r="AS1010" s="5"/>
      <c r="AT1010" s="5"/>
      <c r="AU1010" s="5"/>
      <c r="AV1010" s="5"/>
      <c r="AW1010" s="9">
        <v>0</v>
      </c>
      <c r="AX1010" s="5"/>
      <c r="AY1010" s="5"/>
      <c r="AZ1010" s="9">
        <v>0</v>
      </c>
      <c r="BA1010" s="8">
        <f t="shared" si="23"/>
        <v>586143</v>
      </c>
    </row>
    <row r="1011" spans="1:53" ht="16" x14ac:dyDescent="0.35">
      <c r="A1011" s="1" t="s">
        <v>575</v>
      </c>
      <c r="B1011" s="1" t="s">
        <v>857</v>
      </c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9">
        <v>0</v>
      </c>
      <c r="AA1011" s="5"/>
      <c r="AB1011" s="9">
        <v>0</v>
      </c>
      <c r="AC1011" s="5"/>
      <c r="AD1011" s="7">
        <v>19766</v>
      </c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7">
        <v>11587940</v>
      </c>
      <c r="AQ1011" s="9">
        <v>0</v>
      </c>
      <c r="AR1011" s="5"/>
      <c r="AS1011" s="5"/>
      <c r="AT1011" s="5"/>
      <c r="AU1011" s="5"/>
      <c r="AV1011" s="7">
        <v>141508</v>
      </c>
      <c r="AW1011" s="9">
        <v>0</v>
      </c>
      <c r="AX1011" s="5"/>
      <c r="AY1011" s="5"/>
      <c r="AZ1011" s="9">
        <v>0</v>
      </c>
      <c r="BA1011" s="8">
        <f t="shared" si="23"/>
        <v>11749214</v>
      </c>
    </row>
    <row r="1012" spans="1:53" ht="16" x14ac:dyDescent="0.35">
      <c r="A1012" s="1" t="s">
        <v>576</v>
      </c>
      <c r="B1012" s="1" t="s">
        <v>858</v>
      </c>
      <c r="C1012" s="5"/>
      <c r="D1012" s="5"/>
      <c r="E1012" s="7">
        <v>70982703</v>
      </c>
      <c r="F1012" s="5"/>
      <c r="G1012" s="5"/>
      <c r="H1012" s="5"/>
      <c r="I1012" s="5"/>
      <c r="J1012" s="5"/>
      <c r="K1012" s="5"/>
      <c r="L1012" s="5"/>
      <c r="M1012" s="5"/>
      <c r="N1012" s="7">
        <v>22323754</v>
      </c>
      <c r="O1012" s="5"/>
      <c r="P1012" s="5"/>
      <c r="Q1012" s="5"/>
      <c r="R1012" s="5"/>
      <c r="S1012" s="7">
        <v>4406</v>
      </c>
      <c r="T1012" s="7">
        <v>6513459</v>
      </c>
      <c r="U1012" s="5"/>
      <c r="V1012" s="5"/>
      <c r="W1012" s="5"/>
      <c r="X1012" s="7">
        <v>7990956</v>
      </c>
      <c r="Y1012" s="5"/>
      <c r="Z1012" s="7">
        <v>128881288</v>
      </c>
      <c r="AA1012" s="5"/>
      <c r="AB1012" s="7">
        <v>2353625</v>
      </c>
      <c r="AC1012" s="7">
        <v>38853</v>
      </c>
      <c r="AD1012" s="7">
        <v>4719933</v>
      </c>
      <c r="AE1012" s="5"/>
      <c r="AF1012" s="5"/>
      <c r="AG1012" s="5"/>
      <c r="AH1012" s="7">
        <v>246564743</v>
      </c>
      <c r="AI1012" s="5"/>
      <c r="AJ1012" s="5"/>
      <c r="AK1012" s="7">
        <v>6740242</v>
      </c>
      <c r="AL1012" s="5"/>
      <c r="AM1012" s="5"/>
      <c r="AN1012" s="5"/>
      <c r="AO1012" s="7">
        <v>-623027</v>
      </c>
      <c r="AP1012" s="7">
        <v>2607101048</v>
      </c>
      <c r="AQ1012" s="9">
        <v>0</v>
      </c>
      <c r="AR1012" s="5"/>
      <c r="AS1012" s="5"/>
      <c r="AT1012" s="7">
        <v>94926</v>
      </c>
      <c r="AU1012" s="5"/>
      <c r="AV1012" s="7">
        <v>98618858</v>
      </c>
      <c r="AW1012" s="7">
        <v>11972757</v>
      </c>
      <c r="AX1012" s="5"/>
      <c r="AY1012" s="5"/>
      <c r="AZ1012" s="9">
        <v>0</v>
      </c>
      <c r="BA1012" s="8">
        <f t="shared" si="23"/>
        <v>3214278524</v>
      </c>
    </row>
    <row r="1013" spans="1:53" ht="16" x14ac:dyDescent="0.35">
      <c r="A1013" s="1" t="s">
        <v>577</v>
      </c>
      <c r="B1013" s="1" t="s">
        <v>859</v>
      </c>
      <c r="C1013" s="5"/>
      <c r="D1013" s="5"/>
      <c r="E1013" s="7">
        <v>3318222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7">
        <v>241223</v>
      </c>
      <c r="AA1013" s="5"/>
      <c r="AB1013" s="9">
        <v>0</v>
      </c>
      <c r="AC1013" s="5"/>
      <c r="AD1013" s="7">
        <v>1437346</v>
      </c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7">
        <v>376408464</v>
      </c>
      <c r="AQ1013" s="9">
        <v>0</v>
      </c>
      <c r="AR1013" s="5"/>
      <c r="AS1013" s="5"/>
      <c r="AT1013" s="5"/>
      <c r="AU1013" s="5"/>
      <c r="AV1013" s="7">
        <v>4494721</v>
      </c>
      <c r="AW1013" s="9">
        <v>0</v>
      </c>
      <c r="AX1013" s="5"/>
      <c r="AY1013" s="7">
        <v>-2092</v>
      </c>
      <c r="AZ1013" s="9">
        <v>0</v>
      </c>
      <c r="BA1013" s="8">
        <f t="shared" si="23"/>
        <v>385897884</v>
      </c>
    </row>
    <row r="1014" spans="1:53" x14ac:dyDescent="0.35">
      <c r="A1014" s="1" t="s">
        <v>578</v>
      </c>
      <c r="B1014" s="1" t="s">
        <v>860</v>
      </c>
      <c r="C1014" s="5"/>
      <c r="D1014" s="5"/>
      <c r="E1014" s="7">
        <v>229402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7">
        <v>262412</v>
      </c>
      <c r="T1014" s="5"/>
      <c r="U1014" s="5"/>
      <c r="V1014" s="5"/>
      <c r="W1014" s="5"/>
      <c r="X1014" s="7">
        <v>2067576</v>
      </c>
      <c r="Y1014" s="5"/>
      <c r="Z1014" s="9">
        <v>0</v>
      </c>
      <c r="AA1014" s="5"/>
      <c r="AB1014" s="9">
        <v>0</v>
      </c>
      <c r="AC1014" s="5"/>
      <c r="AD1014" s="7">
        <v>54437</v>
      </c>
      <c r="AE1014" s="5"/>
      <c r="AF1014" s="5"/>
      <c r="AG1014" s="5"/>
      <c r="AH1014" s="5"/>
      <c r="AI1014" s="5"/>
      <c r="AJ1014" s="5"/>
      <c r="AK1014" s="7">
        <v>-58603</v>
      </c>
      <c r="AL1014" s="5"/>
      <c r="AM1014" s="5"/>
      <c r="AN1014" s="5"/>
      <c r="AO1014" s="7">
        <v>-532931</v>
      </c>
      <c r="AP1014" s="7">
        <v>127453872</v>
      </c>
      <c r="AQ1014" s="9">
        <v>0</v>
      </c>
      <c r="AR1014" s="5"/>
      <c r="AS1014" s="5"/>
      <c r="AT1014" s="5"/>
      <c r="AU1014" s="5"/>
      <c r="AV1014" s="7">
        <v>106557</v>
      </c>
      <c r="AW1014" s="7">
        <v>3547168</v>
      </c>
      <c r="AX1014" s="5"/>
      <c r="AY1014" s="5"/>
      <c r="AZ1014" s="9">
        <v>0</v>
      </c>
      <c r="BA1014" s="8">
        <f t="shared" si="23"/>
        <v>133129890</v>
      </c>
    </row>
    <row r="1015" spans="1:53" x14ac:dyDescent="0.35">
      <c r="A1015" s="1" t="s">
        <v>579</v>
      </c>
      <c r="B1015" s="1" t="s">
        <v>861</v>
      </c>
      <c r="C1015" s="5"/>
      <c r="D1015" s="5"/>
      <c r="E1015" s="7">
        <v>474374</v>
      </c>
      <c r="F1015" s="5"/>
      <c r="G1015" s="5"/>
      <c r="H1015" s="5"/>
      <c r="I1015" s="5"/>
      <c r="J1015" s="5"/>
      <c r="K1015" s="5"/>
      <c r="L1015" s="5"/>
      <c r="M1015" s="7">
        <v>429555</v>
      </c>
      <c r="N1015" s="5"/>
      <c r="O1015" s="5"/>
      <c r="P1015" s="7">
        <v>14914618</v>
      </c>
      <c r="Q1015" s="5"/>
      <c r="R1015" s="5"/>
      <c r="S1015" s="7">
        <v>15186</v>
      </c>
      <c r="T1015" s="5"/>
      <c r="U1015" s="5"/>
      <c r="V1015" s="5"/>
      <c r="W1015" s="5"/>
      <c r="X1015" s="7">
        <v>48860</v>
      </c>
      <c r="Y1015" s="5"/>
      <c r="Z1015" s="9">
        <v>0</v>
      </c>
      <c r="AA1015" s="5"/>
      <c r="AB1015" s="7">
        <v>-2229010</v>
      </c>
      <c r="AC1015" s="5"/>
      <c r="AD1015" s="7">
        <v>402616</v>
      </c>
      <c r="AE1015" s="5"/>
      <c r="AF1015" s="5"/>
      <c r="AG1015" s="5"/>
      <c r="AH1015" s="7">
        <v>3412832</v>
      </c>
      <c r="AI1015" s="5"/>
      <c r="AJ1015" s="5"/>
      <c r="AK1015" s="5"/>
      <c r="AL1015" s="5"/>
      <c r="AM1015" s="7">
        <v>1551638</v>
      </c>
      <c r="AN1015" s="5"/>
      <c r="AO1015" s="7">
        <v>-965866579</v>
      </c>
      <c r="AP1015" s="7">
        <v>118905972</v>
      </c>
      <c r="AQ1015" s="9">
        <v>0</v>
      </c>
      <c r="AR1015" s="5"/>
      <c r="AS1015" s="5"/>
      <c r="AT1015" s="5"/>
      <c r="AU1015" s="5"/>
      <c r="AV1015" s="7">
        <v>1334593</v>
      </c>
      <c r="AW1015" s="7">
        <v>1803672</v>
      </c>
      <c r="AX1015" s="5"/>
      <c r="AY1015" s="5"/>
      <c r="AZ1015" s="9">
        <v>0</v>
      </c>
      <c r="BA1015" s="8">
        <f t="shared" si="23"/>
        <v>-824801673</v>
      </c>
    </row>
    <row r="1016" spans="1:53" x14ac:dyDescent="0.35">
      <c r="A1016" s="1" t="s">
        <v>580</v>
      </c>
      <c r="B1016" s="1" t="s">
        <v>862</v>
      </c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9">
        <v>0</v>
      </c>
      <c r="AA1016" s="5"/>
      <c r="AB1016" s="9">
        <v>0</v>
      </c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9">
        <v>0</v>
      </c>
      <c r="AQ1016" s="9">
        <v>0</v>
      </c>
      <c r="AR1016" s="5"/>
      <c r="AS1016" s="5"/>
      <c r="AT1016" s="5"/>
      <c r="AU1016" s="5"/>
      <c r="AV1016" s="5"/>
      <c r="AW1016" s="9">
        <v>0</v>
      </c>
      <c r="AX1016" s="5"/>
      <c r="AY1016" s="5"/>
      <c r="AZ1016" s="9">
        <v>0</v>
      </c>
      <c r="BA1016" s="8">
        <f t="shared" si="23"/>
        <v>0</v>
      </c>
    </row>
    <row r="1017" spans="1:53" ht="16" x14ac:dyDescent="0.35">
      <c r="A1017" s="1" t="s">
        <v>581</v>
      </c>
      <c r="B1017" s="1" t="s">
        <v>863</v>
      </c>
      <c r="C1017" s="5"/>
      <c r="D1017" s="5"/>
      <c r="E1017" s="7">
        <v>5243141</v>
      </c>
      <c r="F1017" s="5"/>
      <c r="G1017" s="5"/>
      <c r="H1017" s="5"/>
      <c r="I1017" s="7">
        <v>138139752</v>
      </c>
      <c r="J1017" s="5"/>
      <c r="K1017" s="5"/>
      <c r="L1017" s="5"/>
      <c r="M1017" s="5"/>
      <c r="N1017" s="5"/>
      <c r="O1017" s="5"/>
      <c r="P1017" s="5"/>
      <c r="Q1017" s="7">
        <v>326917567</v>
      </c>
      <c r="R1017" s="5"/>
      <c r="S1017" s="5"/>
      <c r="T1017" s="5"/>
      <c r="U1017" s="5"/>
      <c r="V1017" s="5"/>
      <c r="W1017" s="5"/>
      <c r="X1017" s="5"/>
      <c r="Y1017" s="5"/>
      <c r="Z1017" s="9">
        <v>0</v>
      </c>
      <c r="AA1017" s="5"/>
      <c r="AB1017" s="9">
        <v>0</v>
      </c>
      <c r="AC1017" s="5"/>
      <c r="AD1017" s="7">
        <v>10980711</v>
      </c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7">
        <v>35915</v>
      </c>
      <c r="AP1017" s="7">
        <v>42376754</v>
      </c>
      <c r="AQ1017" s="9">
        <v>0</v>
      </c>
      <c r="AR1017" s="5"/>
      <c r="AS1017" s="5"/>
      <c r="AT1017" s="5"/>
      <c r="AU1017" s="5"/>
      <c r="AV1017" s="7">
        <v>-54895</v>
      </c>
      <c r="AW1017" s="7">
        <v>1083403</v>
      </c>
      <c r="AX1017" s="5"/>
      <c r="AY1017" s="5"/>
      <c r="AZ1017" s="9">
        <v>0</v>
      </c>
      <c r="BA1017" s="8">
        <f t="shared" si="23"/>
        <v>524722348</v>
      </c>
    </row>
    <row r="1018" spans="1:53" x14ac:dyDescent="0.35">
      <c r="A1018" s="1" t="s">
        <v>412</v>
      </c>
      <c r="B1018" s="1" t="s">
        <v>1106</v>
      </c>
      <c r="C1018" s="7">
        <v>724676</v>
      </c>
      <c r="D1018" s="7">
        <v>-150436</v>
      </c>
      <c r="E1018" s="7">
        <v>183955962</v>
      </c>
      <c r="F1018" s="7">
        <v>93303</v>
      </c>
      <c r="G1018" s="7">
        <v>776925868</v>
      </c>
      <c r="H1018" s="7">
        <v>3002937</v>
      </c>
      <c r="I1018" s="7">
        <v>-60032760</v>
      </c>
      <c r="J1018" s="7">
        <v>-10346822</v>
      </c>
      <c r="K1018" s="7">
        <v>-9139938</v>
      </c>
      <c r="L1018" s="7">
        <v>-2500000</v>
      </c>
      <c r="M1018" s="7">
        <v>4465493</v>
      </c>
      <c r="N1018" s="7">
        <v>2499943</v>
      </c>
      <c r="O1018" s="7">
        <v>2409700</v>
      </c>
      <c r="P1018" s="7">
        <v>17647593</v>
      </c>
      <c r="Q1018" s="7">
        <v>-37298169</v>
      </c>
      <c r="R1018" s="7">
        <v>-398091</v>
      </c>
      <c r="S1018" s="7">
        <v>23364421</v>
      </c>
      <c r="T1018" s="7">
        <v>10168473</v>
      </c>
      <c r="U1018" s="7">
        <v>-42852387</v>
      </c>
      <c r="V1018" s="7">
        <v>3727568</v>
      </c>
      <c r="W1018" s="7">
        <v>-51053</v>
      </c>
      <c r="X1018" s="7">
        <v>182819400</v>
      </c>
      <c r="Y1018" s="7">
        <v>4814183</v>
      </c>
      <c r="Z1018" s="7">
        <v>10148290</v>
      </c>
      <c r="AA1018" s="7">
        <v>2884543</v>
      </c>
      <c r="AB1018" s="7">
        <v>121252954</v>
      </c>
      <c r="AC1018" s="7">
        <v>-256524137</v>
      </c>
      <c r="AD1018" s="7">
        <v>-42807220</v>
      </c>
      <c r="AE1018" s="7">
        <v>-1402810</v>
      </c>
      <c r="AF1018" s="7">
        <v>1619310</v>
      </c>
      <c r="AG1018" s="7">
        <v>4861781</v>
      </c>
      <c r="AH1018" s="7">
        <v>-576309560</v>
      </c>
      <c r="AI1018" s="7">
        <v>866578</v>
      </c>
      <c r="AJ1018" s="7">
        <v>-690513</v>
      </c>
      <c r="AK1018" s="7">
        <v>-232765077</v>
      </c>
      <c r="AL1018" s="7">
        <v>-31436755</v>
      </c>
      <c r="AM1018" s="7">
        <v>-3484965</v>
      </c>
      <c r="AN1018" s="7">
        <v>187287</v>
      </c>
      <c r="AO1018" s="7">
        <v>-1494896093</v>
      </c>
      <c r="AP1018" s="7">
        <v>-9936097700</v>
      </c>
      <c r="AQ1018" s="7">
        <v>-10756150</v>
      </c>
      <c r="AR1018" s="7">
        <v>1274569</v>
      </c>
      <c r="AS1018" s="7">
        <v>-2839950</v>
      </c>
      <c r="AT1018" s="7">
        <v>-50193672</v>
      </c>
      <c r="AU1018" s="7">
        <v>65225051</v>
      </c>
      <c r="AV1018" s="7">
        <v>83548526</v>
      </c>
      <c r="AW1018" s="7">
        <v>-104986000</v>
      </c>
      <c r="AX1018" s="7">
        <v>-475645</v>
      </c>
      <c r="AY1018" s="5"/>
      <c r="AZ1018" s="7">
        <v>2539923</v>
      </c>
      <c r="BA1018" s="8">
        <f t="shared" si="23"/>
        <v>-11397407571</v>
      </c>
    </row>
    <row r="1019" spans="1:53" ht="16" x14ac:dyDescent="0.35">
      <c r="A1019" s="1" t="s">
        <v>413</v>
      </c>
      <c r="B1019" s="1" t="s">
        <v>1107</v>
      </c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7">
        <v>88332</v>
      </c>
      <c r="O1019" s="5"/>
      <c r="P1019" s="5"/>
      <c r="Q1019" s="5"/>
      <c r="R1019" s="5"/>
      <c r="S1019" s="5"/>
      <c r="T1019" s="7">
        <v>-7758357</v>
      </c>
      <c r="U1019" s="7">
        <v>-8167835</v>
      </c>
      <c r="V1019" s="5"/>
      <c r="W1019" s="5"/>
      <c r="X1019" s="7">
        <v>770305</v>
      </c>
      <c r="Y1019" s="5"/>
      <c r="Z1019" s="5"/>
      <c r="AA1019" s="5"/>
      <c r="AB1019" s="7">
        <v>257364322</v>
      </c>
      <c r="AC1019" s="5"/>
      <c r="AD1019" s="5"/>
      <c r="AE1019" s="5"/>
      <c r="AF1019" s="5"/>
      <c r="AG1019" s="9">
        <v>0</v>
      </c>
      <c r="AH1019" s="5"/>
      <c r="AI1019" s="5"/>
      <c r="AJ1019" s="5"/>
      <c r="AK1019" s="5"/>
      <c r="AL1019" s="7">
        <v>-446884</v>
      </c>
      <c r="AM1019" s="5"/>
      <c r="AN1019" s="5"/>
      <c r="AO1019" s="5"/>
      <c r="AP1019" s="7">
        <v>-5380480068</v>
      </c>
      <c r="AQ1019" s="7">
        <v>-10755940</v>
      </c>
      <c r="AR1019" s="7">
        <v>1234076</v>
      </c>
      <c r="AS1019" s="5"/>
      <c r="AT1019" s="5"/>
      <c r="AU1019" s="7">
        <v>4538436</v>
      </c>
      <c r="AV1019" s="7">
        <v>-230303</v>
      </c>
      <c r="AW1019" s="9">
        <v>0</v>
      </c>
      <c r="AX1019" s="5"/>
      <c r="AY1019" s="5"/>
      <c r="AZ1019" s="9">
        <v>0</v>
      </c>
      <c r="BA1019" s="8">
        <f t="shared" si="23"/>
        <v>-5143843916</v>
      </c>
    </row>
    <row r="1020" spans="1:53" x14ac:dyDescent="0.35">
      <c r="A1020" s="1" t="s">
        <v>414</v>
      </c>
      <c r="B1020" s="1" t="s">
        <v>1108</v>
      </c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7">
        <v>357292793</v>
      </c>
      <c r="AC1020" s="5"/>
      <c r="AD1020" s="5"/>
      <c r="AE1020" s="5"/>
      <c r="AF1020" s="5"/>
      <c r="AG1020" s="9">
        <v>0</v>
      </c>
      <c r="AH1020" s="5"/>
      <c r="AI1020" s="5"/>
      <c r="AJ1020" s="5"/>
      <c r="AK1020" s="5"/>
      <c r="AL1020" s="7">
        <v>-377913</v>
      </c>
      <c r="AM1020" s="5"/>
      <c r="AN1020" s="5"/>
      <c r="AO1020" s="5"/>
      <c r="AP1020" s="7">
        <v>-3646585241</v>
      </c>
      <c r="AQ1020" s="7">
        <v>106966792</v>
      </c>
      <c r="AR1020" s="5"/>
      <c r="AS1020" s="5"/>
      <c r="AT1020" s="5"/>
      <c r="AU1020" s="5"/>
      <c r="AV1020" s="5"/>
      <c r="AW1020" s="9">
        <v>0</v>
      </c>
      <c r="AX1020" s="5"/>
      <c r="AY1020" s="5"/>
      <c r="AZ1020" s="9">
        <v>0</v>
      </c>
      <c r="BA1020" s="8">
        <f t="shared" si="23"/>
        <v>-3182703569</v>
      </c>
    </row>
    <row r="1021" spans="1:53" ht="16" x14ac:dyDescent="0.35">
      <c r="A1021" s="1" t="s">
        <v>415</v>
      </c>
      <c r="B1021" s="1" t="s">
        <v>1109</v>
      </c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7">
        <v>357292793</v>
      </c>
      <c r="AC1021" s="5"/>
      <c r="AD1021" s="5"/>
      <c r="AE1021" s="5"/>
      <c r="AF1021" s="5"/>
      <c r="AG1021" s="9">
        <v>0</v>
      </c>
      <c r="AH1021" s="5"/>
      <c r="AI1021" s="5"/>
      <c r="AJ1021" s="5"/>
      <c r="AK1021" s="5"/>
      <c r="AL1021" s="7">
        <v>-377913</v>
      </c>
      <c r="AM1021" s="5"/>
      <c r="AN1021" s="5"/>
      <c r="AO1021" s="5"/>
      <c r="AP1021" s="7">
        <v>-3646585241</v>
      </c>
      <c r="AQ1021" s="7">
        <v>106966792</v>
      </c>
      <c r="AR1021" s="5"/>
      <c r="AS1021" s="5"/>
      <c r="AT1021" s="5"/>
      <c r="AU1021" s="5"/>
      <c r="AV1021" s="5"/>
      <c r="AW1021" s="9">
        <v>0</v>
      </c>
      <c r="AX1021" s="5"/>
      <c r="AY1021" s="5"/>
      <c r="AZ1021" s="9">
        <v>0</v>
      </c>
      <c r="BA1021" s="8">
        <f t="shared" si="23"/>
        <v>-3182703569</v>
      </c>
    </row>
    <row r="1022" spans="1:53" x14ac:dyDescent="0.35">
      <c r="A1022" s="1" t="s">
        <v>175</v>
      </c>
      <c r="B1022" s="1" t="s">
        <v>836</v>
      </c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8"/>
    </row>
    <row r="1023" spans="1:53" x14ac:dyDescent="0.35">
      <c r="A1023" s="1" t="s">
        <v>176</v>
      </c>
      <c r="B1023" s="1" t="s">
        <v>837</v>
      </c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7">
        <v>393236517</v>
      </c>
      <c r="AC1023" s="5"/>
      <c r="AD1023" s="5"/>
      <c r="AE1023" s="5"/>
      <c r="AF1023" s="5"/>
      <c r="AG1023" s="9">
        <v>0</v>
      </c>
      <c r="AH1023" s="5"/>
      <c r="AI1023" s="5"/>
      <c r="AJ1023" s="5"/>
      <c r="AK1023" s="5"/>
      <c r="AL1023" s="7">
        <v>-377913</v>
      </c>
      <c r="AM1023" s="5"/>
      <c r="AN1023" s="5"/>
      <c r="AO1023" s="5"/>
      <c r="AP1023" s="7">
        <v>-3805024841</v>
      </c>
      <c r="AQ1023" s="7">
        <v>104014907</v>
      </c>
      <c r="AR1023" s="5"/>
      <c r="AS1023" s="5"/>
      <c r="AT1023" s="5"/>
      <c r="AU1023" s="5"/>
      <c r="AV1023" s="5"/>
      <c r="AW1023" s="9">
        <v>0</v>
      </c>
      <c r="AX1023" s="5"/>
      <c r="AY1023" s="5"/>
      <c r="AZ1023" s="9">
        <v>0</v>
      </c>
      <c r="BA1023" s="8">
        <f t="shared" si="23"/>
        <v>-3308151330</v>
      </c>
    </row>
    <row r="1024" spans="1:53" x14ac:dyDescent="0.35">
      <c r="A1024" s="1" t="s">
        <v>177</v>
      </c>
      <c r="B1024" s="1" t="s">
        <v>838</v>
      </c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7">
        <v>-2377730</v>
      </c>
      <c r="AC1024" s="5"/>
      <c r="AD1024" s="5"/>
      <c r="AE1024" s="5"/>
      <c r="AF1024" s="5"/>
      <c r="AG1024" s="9">
        <v>0</v>
      </c>
      <c r="AH1024" s="5"/>
      <c r="AI1024" s="5"/>
      <c r="AJ1024" s="5"/>
      <c r="AK1024" s="5"/>
      <c r="AL1024" s="5"/>
      <c r="AM1024" s="5"/>
      <c r="AN1024" s="5"/>
      <c r="AO1024" s="5"/>
      <c r="AP1024" s="7">
        <v>151484933</v>
      </c>
      <c r="AQ1024" s="7">
        <v>2962028</v>
      </c>
      <c r="AR1024" s="5"/>
      <c r="AS1024" s="5"/>
      <c r="AT1024" s="5"/>
      <c r="AU1024" s="5"/>
      <c r="AV1024" s="5"/>
      <c r="AW1024" s="9">
        <v>0</v>
      </c>
      <c r="AX1024" s="5"/>
      <c r="AY1024" s="5"/>
      <c r="AZ1024" s="9">
        <v>0</v>
      </c>
      <c r="BA1024" s="8">
        <f t="shared" si="23"/>
        <v>152069231</v>
      </c>
    </row>
    <row r="1025" spans="1:53" x14ac:dyDescent="0.35">
      <c r="A1025" s="1" t="s">
        <v>178</v>
      </c>
      <c r="B1025" s="1" t="s">
        <v>839</v>
      </c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9">
        <v>0</v>
      </c>
      <c r="AC1025" s="5"/>
      <c r="AD1025" s="5"/>
      <c r="AE1025" s="5"/>
      <c r="AF1025" s="5"/>
      <c r="AG1025" s="9">
        <v>0</v>
      </c>
      <c r="AH1025" s="5"/>
      <c r="AI1025" s="5"/>
      <c r="AJ1025" s="5"/>
      <c r="AK1025" s="5"/>
      <c r="AL1025" s="5"/>
      <c r="AM1025" s="5"/>
      <c r="AN1025" s="5"/>
      <c r="AO1025" s="5"/>
      <c r="AP1025" s="9">
        <v>0</v>
      </c>
      <c r="AQ1025" s="7">
        <v>-10143</v>
      </c>
      <c r="AR1025" s="5"/>
      <c r="AS1025" s="5"/>
      <c r="AT1025" s="5"/>
      <c r="AU1025" s="5"/>
      <c r="AV1025" s="5"/>
      <c r="AW1025" s="9">
        <v>0</v>
      </c>
      <c r="AX1025" s="5"/>
      <c r="AY1025" s="5"/>
      <c r="AZ1025" s="9">
        <v>0</v>
      </c>
      <c r="BA1025" s="8">
        <f t="shared" si="23"/>
        <v>-10143</v>
      </c>
    </row>
    <row r="1026" spans="1:53" x14ac:dyDescent="0.35">
      <c r="A1026" s="1" t="s">
        <v>179</v>
      </c>
      <c r="B1026" s="1" t="s">
        <v>840</v>
      </c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7">
        <v>-33565994</v>
      </c>
      <c r="AC1026" s="5"/>
      <c r="AD1026" s="5"/>
      <c r="AE1026" s="5"/>
      <c r="AF1026" s="5"/>
      <c r="AG1026" s="9">
        <v>0</v>
      </c>
      <c r="AH1026" s="5"/>
      <c r="AI1026" s="5"/>
      <c r="AJ1026" s="5"/>
      <c r="AK1026" s="5"/>
      <c r="AL1026" s="5"/>
      <c r="AM1026" s="5"/>
      <c r="AN1026" s="5"/>
      <c r="AO1026" s="5"/>
      <c r="AP1026" s="7">
        <v>6954667</v>
      </c>
      <c r="AQ1026" s="9">
        <v>0</v>
      </c>
      <c r="AR1026" s="5"/>
      <c r="AS1026" s="5"/>
      <c r="AT1026" s="5"/>
      <c r="AU1026" s="5"/>
      <c r="AV1026" s="5"/>
      <c r="AW1026" s="9">
        <v>0</v>
      </c>
      <c r="AX1026" s="5"/>
      <c r="AY1026" s="5"/>
      <c r="AZ1026" s="9">
        <v>0</v>
      </c>
      <c r="BA1026" s="8">
        <f t="shared" si="23"/>
        <v>-26611327</v>
      </c>
    </row>
    <row r="1027" spans="1:53" x14ac:dyDescent="0.35">
      <c r="A1027" s="1" t="s">
        <v>180</v>
      </c>
      <c r="B1027" s="1" t="s">
        <v>841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9">
        <v>0</v>
      </c>
      <c r="AH1027" s="5"/>
      <c r="AI1027" s="5"/>
      <c r="AJ1027" s="5"/>
      <c r="AK1027" s="5"/>
      <c r="AL1027" s="5"/>
      <c r="AM1027" s="5"/>
      <c r="AN1027" s="5"/>
      <c r="AO1027" s="5"/>
      <c r="AP1027" s="9">
        <v>0</v>
      </c>
      <c r="AQ1027" s="9">
        <v>0</v>
      </c>
      <c r="AR1027" s="5"/>
      <c r="AS1027" s="5"/>
      <c r="AT1027" s="5"/>
      <c r="AU1027" s="5"/>
      <c r="AV1027" s="5"/>
      <c r="AW1027" s="9">
        <v>0</v>
      </c>
      <c r="AX1027" s="5"/>
      <c r="AY1027" s="5"/>
      <c r="AZ1027" s="9">
        <v>0</v>
      </c>
      <c r="BA1027" s="8">
        <f t="shared" si="23"/>
        <v>0</v>
      </c>
    </row>
    <row r="1028" spans="1:53" x14ac:dyDescent="0.35">
      <c r="A1028" s="1" t="s">
        <v>582</v>
      </c>
      <c r="B1028" s="1" t="s">
        <v>917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8"/>
    </row>
    <row r="1029" spans="1:53" x14ac:dyDescent="0.35">
      <c r="A1029" s="1" t="s">
        <v>583</v>
      </c>
      <c r="B1029" s="1" t="s">
        <v>918</v>
      </c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7">
        <v>365115546</v>
      </c>
      <c r="AC1029" s="5"/>
      <c r="AD1029" s="5"/>
      <c r="AE1029" s="5"/>
      <c r="AF1029" s="5"/>
      <c r="AG1029" s="9">
        <v>0</v>
      </c>
      <c r="AH1029" s="5"/>
      <c r="AI1029" s="5"/>
      <c r="AJ1029" s="5"/>
      <c r="AK1029" s="5"/>
      <c r="AL1029" s="7">
        <v>-377913</v>
      </c>
      <c r="AM1029" s="5"/>
      <c r="AN1029" s="5"/>
      <c r="AO1029" s="5"/>
      <c r="AP1029" s="7">
        <v>-343469020</v>
      </c>
      <c r="AQ1029" s="7">
        <v>49973884</v>
      </c>
      <c r="AR1029" s="5"/>
      <c r="AS1029" s="5"/>
      <c r="AT1029" s="5"/>
      <c r="AU1029" s="5"/>
      <c r="AV1029" s="5"/>
      <c r="AW1029" s="9">
        <v>0</v>
      </c>
      <c r="AX1029" s="5"/>
      <c r="AY1029" s="5"/>
      <c r="AZ1029" s="9">
        <v>0</v>
      </c>
      <c r="BA1029" s="8">
        <f t="shared" si="23"/>
        <v>71242497</v>
      </c>
    </row>
    <row r="1030" spans="1:53" x14ac:dyDescent="0.35">
      <c r="A1030" s="1" t="s">
        <v>584</v>
      </c>
      <c r="B1030" s="1" t="s">
        <v>919</v>
      </c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7">
        <v>-3288881</v>
      </c>
      <c r="AC1030" s="5"/>
      <c r="AD1030" s="5"/>
      <c r="AE1030" s="5"/>
      <c r="AF1030" s="5"/>
      <c r="AG1030" s="9">
        <v>0</v>
      </c>
      <c r="AH1030" s="5"/>
      <c r="AI1030" s="5"/>
      <c r="AJ1030" s="5"/>
      <c r="AK1030" s="5"/>
      <c r="AL1030" s="5"/>
      <c r="AM1030" s="5"/>
      <c r="AN1030" s="5"/>
      <c r="AO1030" s="5"/>
      <c r="AP1030" s="7">
        <v>-1563308870</v>
      </c>
      <c r="AQ1030" s="7">
        <v>56992908</v>
      </c>
      <c r="AR1030" s="5"/>
      <c r="AS1030" s="5"/>
      <c r="AT1030" s="5"/>
      <c r="AU1030" s="5"/>
      <c r="AV1030" s="5"/>
      <c r="AW1030" s="9">
        <v>0</v>
      </c>
      <c r="AX1030" s="5"/>
      <c r="AY1030" s="5"/>
      <c r="AZ1030" s="9">
        <v>0</v>
      </c>
      <c r="BA1030" s="8">
        <f t="shared" si="23"/>
        <v>-1509604843</v>
      </c>
    </row>
    <row r="1031" spans="1:53" x14ac:dyDescent="0.35">
      <c r="A1031" s="1" t="s">
        <v>585</v>
      </c>
      <c r="B1031" s="1" t="s">
        <v>920</v>
      </c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7">
        <v>-4533872</v>
      </c>
      <c r="AC1031" s="5"/>
      <c r="AD1031" s="5"/>
      <c r="AE1031" s="5"/>
      <c r="AF1031" s="5"/>
      <c r="AG1031" s="9">
        <v>0</v>
      </c>
      <c r="AH1031" s="5"/>
      <c r="AI1031" s="5"/>
      <c r="AJ1031" s="5"/>
      <c r="AK1031" s="5"/>
      <c r="AL1031" s="5"/>
      <c r="AM1031" s="5"/>
      <c r="AN1031" s="5"/>
      <c r="AO1031" s="5"/>
      <c r="AP1031" s="7">
        <v>10460901</v>
      </c>
      <c r="AQ1031" s="9">
        <v>0</v>
      </c>
      <c r="AR1031" s="5"/>
      <c r="AS1031" s="5"/>
      <c r="AT1031" s="5"/>
      <c r="AU1031" s="5"/>
      <c r="AV1031" s="5"/>
      <c r="AW1031" s="9">
        <v>0</v>
      </c>
      <c r="AX1031" s="5"/>
      <c r="AY1031" s="5"/>
      <c r="AZ1031" s="9">
        <v>0</v>
      </c>
      <c r="BA1031" s="8">
        <f t="shared" si="23"/>
        <v>5927029</v>
      </c>
    </row>
    <row r="1032" spans="1:53" x14ac:dyDescent="0.35">
      <c r="A1032" s="1" t="s">
        <v>586</v>
      </c>
      <c r="B1032" s="1" t="s">
        <v>921</v>
      </c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9">
        <v>0</v>
      </c>
      <c r="AC1032" s="5"/>
      <c r="AD1032" s="5"/>
      <c r="AE1032" s="5"/>
      <c r="AF1032" s="5"/>
      <c r="AG1032" s="9">
        <v>0</v>
      </c>
      <c r="AH1032" s="5"/>
      <c r="AI1032" s="5"/>
      <c r="AJ1032" s="5"/>
      <c r="AK1032" s="5"/>
      <c r="AL1032" s="5"/>
      <c r="AM1032" s="5"/>
      <c r="AN1032" s="5"/>
      <c r="AO1032" s="5"/>
      <c r="AP1032" s="7">
        <v>-1750272155</v>
      </c>
      <c r="AQ1032" s="9">
        <v>0</v>
      </c>
      <c r="AR1032" s="5"/>
      <c r="AS1032" s="5"/>
      <c r="AT1032" s="5"/>
      <c r="AU1032" s="5"/>
      <c r="AV1032" s="5"/>
      <c r="AW1032" s="9">
        <v>0</v>
      </c>
      <c r="AX1032" s="5"/>
      <c r="AY1032" s="5"/>
      <c r="AZ1032" s="9">
        <v>0</v>
      </c>
      <c r="BA1032" s="8">
        <f t="shared" si="23"/>
        <v>-1750272155</v>
      </c>
    </row>
    <row r="1033" spans="1:53" x14ac:dyDescent="0.35">
      <c r="A1033" s="1" t="s">
        <v>587</v>
      </c>
      <c r="B1033" s="1" t="s">
        <v>922</v>
      </c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9">
        <v>0</v>
      </c>
      <c r="AC1033" s="5"/>
      <c r="AD1033" s="5"/>
      <c r="AE1033" s="5"/>
      <c r="AF1033" s="5"/>
      <c r="AG1033" s="9">
        <v>0</v>
      </c>
      <c r="AH1033" s="5"/>
      <c r="AI1033" s="5"/>
      <c r="AJ1033" s="5"/>
      <c r="AK1033" s="5"/>
      <c r="AL1033" s="5"/>
      <c r="AM1033" s="5"/>
      <c r="AN1033" s="5"/>
      <c r="AO1033" s="5"/>
      <c r="AP1033" s="7">
        <v>3903</v>
      </c>
      <c r="AQ1033" s="9">
        <v>0</v>
      </c>
      <c r="AR1033" s="5"/>
      <c r="AS1033" s="5"/>
      <c r="AT1033" s="5"/>
      <c r="AU1033" s="5"/>
      <c r="AV1033" s="5"/>
      <c r="AW1033" s="9">
        <v>0</v>
      </c>
      <c r="AX1033" s="5"/>
      <c r="AY1033" s="5"/>
      <c r="AZ1033" s="9">
        <v>0</v>
      </c>
      <c r="BA1033" s="8">
        <f t="shared" si="23"/>
        <v>3903</v>
      </c>
    </row>
    <row r="1034" spans="1:53" x14ac:dyDescent="0.35">
      <c r="A1034" s="1" t="s">
        <v>588</v>
      </c>
      <c r="B1034" s="1" t="s">
        <v>923</v>
      </c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8"/>
    </row>
    <row r="1035" spans="1:53" x14ac:dyDescent="0.35">
      <c r="A1035" s="1" t="s">
        <v>589</v>
      </c>
      <c r="B1035" s="1" t="s">
        <v>924</v>
      </c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7">
        <v>357292793</v>
      </c>
      <c r="AC1035" s="5"/>
      <c r="AD1035" s="5"/>
      <c r="AE1035" s="5"/>
      <c r="AF1035" s="5"/>
      <c r="AG1035" s="9">
        <v>0</v>
      </c>
      <c r="AH1035" s="5"/>
      <c r="AI1035" s="5"/>
      <c r="AJ1035" s="5"/>
      <c r="AK1035" s="5"/>
      <c r="AL1035" s="7">
        <v>-377913</v>
      </c>
      <c r="AM1035" s="5"/>
      <c r="AN1035" s="5"/>
      <c r="AO1035" s="5"/>
      <c r="AP1035" s="7">
        <v>-3244353807</v>
      </c>
      <c r="AQ1035" s="7">
        <v>106966792</v>
      </c>
      <c r="AR1035" s="5"/>
      <c r="AS1035" s="5"/>
      <c r="AT1035" s="5"/>
      <c r="AU1035" s="5"/>
      <c r="AV1035" s="5"/>
      <c r="AW1035" s="9">
        <v>0</v>
      </c>
      <c r="AX1035" s="5"/>
      <c r="AY1035" s="5"/>
      <c r="AZ1035" s="9">
        <v>0</v>
      </c>
      <c r="BA1035" s="8">
        <f t="shared" si="23"/>
        <v>-2780472135</v>
      </c>
    </row>
    <row r="1036" spans="1:53" x14ac:dyDescent="0.35">
      <c r="A1036" s="1" t="s">
        <v>590</v>
      </c>
      <c r="B1036" s="1" t="s">
        <v>925</v>
      </c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9">
        <v>0</v>
      </c>
      <c r="AC1036" s="5"/>
      <c r="AD1036" s="5"/>
      <c r="AE1036" s="5"/>
      <c r="AF1036" s="5"/>
      <c r="AG1036" s="9">
        <v>0</v>
      </c>
      <c r="AH1036" s="5"/>
      <c r="AI1036" s="5"/>
      <c r="AJ1036" s="5"/>
      <c r="AK1036" s="5"/>
      <c r="AL1036" s="5"/>
      <c r="AM1036" s="5"/>
      <c r="AN1036" s="5"/>
      <c r="AO1036" s="5"/>
      <c r="AP1036" s="7">
        <v>-402231434</v>
      </c>
      <c r="AQ1036" s="9">
        <v>0</v>
      </c>
      <c r="AR1036" s="5"/>
      <c r="AS1036" s="5"/>
      <c r="AT1036" s="5"/>
      <c r="AU1036" s="5"/>
      <c r="AV1036" s="5"/>
      <c r="AW1036" s="9">
        <v>0</v>
      </c>
      <c r="AX1036" s="5"/>
      <c r="AY1036" s="5"/>
      <c r="AZ1036" s="9">
        <v>0</v>
      </c>
      <c r="BA1036" s="8">
        <f t="shared" si="23"/>
        <v>-402231434</v>
      </c>
    </row>
    <row r="1037" spans="1:53" x14ac:dyDescent="0.35">
      <c r="A1037" s="1" t="s">
        <v>591</v>
      </c>
      <c r="B1037" s="1" t="s">
        <v>926</v>
      </c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9">
        <v>0</v>
      </c>
      <c r="AC1037" s="5"/>
      <c r="AD1037" s="5"/>
      <c r="AE1037" s="5"/>
      <c r="AF1037" s="5"/>
      <c r="AG1037" s="9">
        <v>0</v>
      </c>
      <c r="AH1037" s="5"/>
      <c r="AI1037" s="5"/>
      <c r="AJ1037" s="5"/>
      <c r="AK1037" s="5"/>
      <c r="AL1037" s="5"/>
      <c r="AM1037" s="5"/>
      <c r="AN1037" s="5"/>
      <c r="AO1037" s="5"/>
      <c r="AP1037" s="9">
        <v>0</v>
      </c>
      <c r="AQ1037" s="9">
        <v>0</v>
      </c>
      <c r="AR1037" s="5"/>
      <c r="AS1037" s="5"/>
      <c r="AT1037" s="5"/>
      <c r="AU1037" s="5"/>
      <c r="AV1037" s="5"/>
      <c r="AW1037" s="9">
        <v>0</v>
      </c>
      <c r="AX1037" s="5"/>
      <c r="AY1037" s="5"/>
      <c r="AZ1037" s="9">
        <v>0</v>
      </c>
      <c r="BA1037" s="8">
        <f t="shared" si="23"/>
        <v>0</v>
      </c>
    </row>
    <row r="1038" spans="1:53" x14ac:dyDescent="0.35">
      <c r="A1038" s="1" t="s">
        <v>592</v>
      </c>
      <c r="B1038" s="1" t="s">
        <v>927</v>
      </c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8"/>
    </row>
    <row r="1039" spans="1:53" x14ac:dyDescent="0.35">
      <c r="A1039" s="1" t="s">
        <v>593</v>
      </c>
      <c r="B1039" s="1" t="s">
        <v>928</v>
      </c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7">
        <v>359597593</v>
      </c>
      <c r="AC1039" s="5"/>
      <c r="AD1039" s="5"/>
      <c r="AE1039" s="5"/>
      <c r="AF1039" s="5"/>
      <c r="AG1039" s="9">
        <v>0</v>
      </c>
      <c r="AH1039" s="5"/>
      <c r="AI1039" s="5"/>
      <c r="AJ1039" s="5"/>
      <c r="AK1039" s="5"/>
      <c r="AL1039" s="7">
        <v>-377913</v>
      </c>
      <c r="AM1039" s="5"/>
      <c r="AN1039" s="5"/>
      <c r="AO1039" s="5"/>
      <c r="AP1039" s="7">
        <v>-1458554312</v>
      </c>
      <c r="AQ1039" s="7">
        <v>106966792</v>
      </c>
      <c r="AR1039" s="5"/>
      <c r="AS1039" s="5"/>
      <c r="AT1039" s="5"/>
      <c r="AU1039" s="5"/>
      <c r="AV1039" s="5"/>
      <c r="AW1039" s="9">
        <v>0</v>
      </c>
      <c r="AX1039" s="5"/>
      <c r="AY1039" s="5"/>
      <c r="AZ1039" s="9">
        <v>0</v>
      </c>
      <c r="BA1039" s="8">
        <f t="shared" si="23"/>
        <v>-992367840</v>
      </c>
    </row>
    <row r="1040" spans="1:53" x14ac:dyDescent="0.35">
      <c r="A1040" s="1" t="s">
        <v>594</v>
      </c>
      <c r="B1040" s="1" t="s">
        <v>929</v>
      </c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7">
        <v>-2304800</v>
      </c>
      <c r="AC1040" s="5"/>
      <c r="AD1040" s="5"/>
      <c r="AE1040" s="5"/>
      <c r="AF1040" s="5"/>
      <c r="AG1040" s="9">
        <v>0</v>
      </c>
      <c r="AH1040" s="5"/>
      <c r="AI1040" s="5"/>
      <c r="AJ1040" s="5"/>
      <c r="AK1040" s="5"/>
      <c r="AL1040" s="5"/>
      <c r="AM1040" s="5"/>
      <c r="AN1040" s="5"/>
      <c r="AO1040" s="5"/>
      <c r="AP1040" s="7">
        <v>-2188030929</v>
      </c>
      <c r="AQ1040" s="9">
        <v>0</v>
      </c>
      <c r="AR1040" s="5"/>
      <c r="AS1040" s="5"/>
      <c r="AT1040" s="5"/>
      <c r="AU1040" s="5"/>
      <c r="AV1040" s="5"/>
      <c r="AW1040" s="9">
        <v>0</v>
      </c>
      <c r="AX1040" s="5"/>
      <c r="AY1040" s="5"/>
      <c r="AZ1040" s="9">
        <v>0</v>
      </c>
      <c r="BA1040" s="8">
        <f t="shared" si="23"/>
        <v>-2190335729</v>
      </c>
    </row>
    <row r="1041" spans="1:53" ht="16" x14ac:dyDescent="0.35">
      <c r="A1041" s="1" t="s">
        <v>416</v>
      </c>
      <c r="B1041" s="1" t="s">
        <v>1110</v>
      </c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7">
        <v>88332</v>
      </c>
      <c r="O1041" s="5"/>
      <c r="P1041" s="5"/>
      <c r="Q1041" s="5"/>
      <c r="R1041" s="5"/>
      <c r="S1041" s="5"/>
      <c r="T1041" s="7">
        <v>-11025061</v>
      </c>
      <c r="U1041" s="7">
        <v>-12814504</v>
      </c>
      <c r="V1041" s="5"/>
      <c r="W1041" s="5"/>
      <c r="X1041" s="7">
        <v>770305</v>
      </c>
      <c r="Y1041" s="5"/>
      <c r="Z1041" s="5"/>
      <c r="AA1041" s="5"/>
      <c r="AB1041" s="7">
        <v>-4928472</v>
      </c>
      <c r="AC1041" s="5"/>
      <c r="AD1041" s="5"/>
      <c r="AE1041" s="5"/>
      <c r="AF1041" s="5"/>
      <c r="AG1041" s="9">
        <v>0</v>
      </c>
      <c r="AH1041" s="5"/>
      <c r="AI1041" s="5"/>
      <c r="AJ1041" s="5"/>
      <c r="AK1041" s="5"/>
      <c r="AL1041" s="7">
        <v>-68971</v>
      </c>
      <c r="AM1041" s="5"/>
      <c r="AN1041" s="5"/>
      <c r="AO1041" s="5"/>
      <c r="AP1041" s="7">
        <v>-1613507305</v>
      </c>
      <c r="AQ1041" s="7">
        <v>-116633344</v>
      </c>
      <c r="AR1041" s="7">
        <v>1234076</v>
      </c>
      <c r="AS1041" s="5"/>
      <c r="AT1041" s="5"/>
      <c r="AU1041" s="7">
        <v>4538436</v>
      </c>
      <c r="AV1041" s="7">
        <v>-230303</v>
      </c>
      <c r="AW1041" s="9">
        <v>0</v>
      </c>
      <c r="AX1041" s="5"/>
      <c r="AY1041" s="5"/>
      <c r="AZ1041" s="9">
        <v>0</v>
      </c>
      <c r="BA1041" s="8">
        <f t="shared" ref="BA1041:BA1061" si="24">SUM(C1041:AZ1041)</f>
        <v>-1752576811</v>
      </c>
    </row>
    <row r="1042" spans="1:53" ht="16" x14ac:dyDescent="0.35">
      <c r="A1042" s="1" t="s">
        <v>417</v>
      </c>
      <c r="B1042" s="1" t="s">
        <v>1111</v>
      </c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7">
        <v>88332</v>
      </c>
      <c r="O1042" s="5"/>
      <c r="P1042" s="5"/>
      <c r="Q1042" s="5"/>
      <c r="R1042" s="5"/>
      <c r="S1042" s="5"/>
      <c r="T1042" s="7">
        <v>-11025061</v>
      </c>
      <c r="U1042" s="7">
        <v>-12814504</v>
      </c>
      <c r="V1042" s="5"/>
      <c r="W1042" s="5"/>
      <c r="X1042" s="7">
        <v>770305</v>
      </c>
      <c r="Y1042" s="5"/>
      <c r="Z1042" s="5"/>
      <c r="AA1042" s="5"/>
      <c r="AB1042" s="7">
        <v>-4928472</v>
      </c>
      <c r="AC1042" s="5"/>
      <c r="AD1042" s="5"/>
      <c r="AE1042" s="5"/>
      <c r="AF1042" s="5"/>
      <c r="AG1042" s="9">
        <v>0</v>
      </c>
      <c r="AH1042" s="5"/>
      <c r="AI1042" s="5"/>
      <c r="AJ1042" s="5"/>
      <c r="AK1042" s="5"/>
      <c r="AL1042" s="7">
        <v>-68971</v>
      </c>
      <c r="AM1042" s="5"/>
      <c r="AN1042" s="5"/>
      <c r="AO1042" s="5"/>
      <c r="AP1042" s="7">
        <v>-1613507305</v>
      </c>
      <c r="AQ1042" s="7">
        <v>-116633344</v>
      </c>
      <c r="AR1042" s="7">
        <v>1234076</v>
      </c>
      <c r="AS1042" s="5"/>
      <c r="AT1042" s="5"/>
      <c r="AU1042" s="7">
        <v>4538436</v>
      </c>
      <c r="AV1042" s="7">
        <v>-230303</v>
      </c>
      <c r="AW1042" s="9">
        <v>0</v>
      </c>
      <c r="AX1042" s="5"/>
      <c r="AY1042" s="5"/>
      <c r="AZ1042" s="9">
        <v>0</v>
      </c>
      <c r="BA1042" s="8">
        <f t="shared" si="24"/>
        <v>-1752576811</v>
      </c>
    </row>
    <row r="1043" spans="1:53" x14ac:dyDescent="0.35">
      <c r="A1043" s="1" t="s">
        <v>175</v>
      </c>
      <c r="B1043" s="1" t="s">
        <v>836</v>
      </c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8"/>
    </row>
    <row r="1044" spans="1:53" x14ac:dyDescent="0.35">
      <c r="A1044" s="1" t="s">
        <v>176</v>
      </c>
      <c r="B1044" s="1" t="s">
        <v>837</v>
      </c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7">
        <v>-3709565</v>
      </c>
      <c r="AC1044" s="5"/>
      <c r="AD1044" s="5"/>
      <c r="AE1044" s="5"/>
      <c r="AF1044" s="5"/>
      <c r="AG1044" s="9">
        <v>0</v>
      </c>
      <c r="AH1044" s="5"/>
      <c r="AI1044" s="5"/>
      <c r="AJ1044" s="5"/>
      <c r="AK1044" s="5"/>
      <c r="AL1044" s="7">
        <v>-68971</v>
      </c>
      <c r="AM1044" s="5"/>
      <c r="AN1044" s="5"/>
      <c r="AO1044" s="5"/>
      <c r="AP1044" s="7">
        <v>-1515686066</v>
      </c>
      <c r="AQ1044" s="7">
        <v>59811262</v>
      </c>
      <c r="AR1044" s="5"/>
      <c r="AS1044" s="5"/>
      <c r="AT1044" s="5"/>
      <c r="AU1044" s="5"/>
      <c r="AV1044" s="7">
        <v>-230303</v>
      </c>
      <c r="AW1044" s="9">
        <v>0</v>
      </c>
      <c r="AX1044" s="5"/>
      <c r="AY1044" s="5"/>
      <c r="AZ1044" s="9">
        <v>0</v>
      </c>
      <c r="BA1044" s="8">
        <f t="shared" si="24"/>
        <v>-1459883643</v>
      </c>
    </row>
    <row r="1045" spans="1:53" x14ac:dyDescent="0.35">
      <c r="A1045" s="1" t="s">
        <v>177</v>
      </c>
      <c r="B1045" s="1" t="s">
        <v>838</v>
      </c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7">
        <v>-3738907</v>
      </c>
      <c r="AC1045" s="5"/>
      <c r="AD1045" s="5"/>
      <c r="AE1045" s="5"/>
      <c r="AF1045" s="5"/>
      <c r="AG1045" s="9">
        <v>0</v>
      </c>
      <c r="AH1045" s="5"/>
      <c r="AI1045" s="5"/>
      <c r="AJ1045" s="5"/>
      <c r="AK1045" s="5"/>
      <c r="AL1045" s="5"/>
      <c r="AM1045" s="5"/>
      <c r="AN1045" s="5"/>
      <c r="AO1045" s="5"/>
      <c r="AP1045" s="7">
        <v>-10344211</v>
      </c>
      <c r="AQ1045" s="7">
        <v>6852677</v>
      </c>
      <c r="AR1045" s="5"/>
      <c r="AS1045" s="5"/>
      <c r="AT1045" s="5"/>
      <c r="AU1045" s="5"/>
      <c r="AV1045" s="5"/>
      <c r="AW1045" s="9">
        <v>0</v>
      </c>
      <c r="AX1045" s="5"/>
      <c r="AY1045" s="5"/>
      <c r="AZ1045" s="9">
        <v>0</v>
      </c>
      <c r="BA1045" s="8">
        <f t="shared" si="24"/>
        <v>-7230441</v>
      </c>
    </row>
    <row r="1046" spans="1:53" x14ac:dyDescent="0.35">
      <c r="A1046" s="1" t="s">
        <v>178</v>
      </c>
      <c r="B1046" s="1" t="s">
        <v>839</v>
      </c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9">
        <v>0</v>
      </c>
      <c r="AC1046" s="5"/>
      <c r="AD1046" s="5"/>
      <c r="AE1046" s="5"/>
      <c r="AF1046" s="5"/>
      <c r="AG1046" s="9">
        <v>0</v>
      </c>
      <c r="AH1046" s="5"/>
      <c r="AI1046" s="5"/>
      <c r="AJ1046" s="5"/>
      <c r="AK1046" s="5"/>
      <c r="AL1046" s="5"/>
      <c r="AM1046" s="5"/>
      <c r="AN1046" s="5"/>
      <c r="AO1046" s="5"/>
      <c r="AP1046" s="9">
        <v>0</v>
      </c>
      <c r="AQ1046" s="7">
        <v>-18704814</v>
      </c>
      <c r="AR1046" s="5"/>
      <c r="AS1046" s="5"/>
      <c r="AT1046" s="5"/>
      <c r="AU1046" s="5"/>
      <c r="AV1046" s="5"/>
      <c r="AW1046" s="9">
        <v>0</v>
      </c>
      <c r="AX1046" s="5"/>
      <c r="AY1046" s="5"/>
      <c r="AZ1046" s="9">
        <v>0</v>
      </c>
      <c r="BA1046" s="8">
        <f t="shared" si="24"/>
        <v>-18704814</v>
      </c>
    </row>
    <row r="1047" spans="1:53" x14ac:dyDescent="0.35">
      <c r="A1047" s="1" t="s">
        <v>179</v>
      </c>
      <c r="B1047" s="1" t="s">
        <v>840</v>
      </c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7">
        <v>-11025061</v>
      </c>
      <c r="U1047" s="7">
        <v>-12814504</v>
      </c>
      <c r="V1047" s="5"/>
      <c r="W1047" s="5"/>
      <c r="X1047" s="7">
        <v>770305</v>
      </c>
      <c r="Y1047" s="5"/>
      <c r="Z1047" s="5"/>
      <c r="AA1047" s="5"/>
      <c r="AB1047" s="7">
        <v>2520000</v>
      </c>
      <c r="AC1047" s="5"/>
      <c r="AD1047" s="5"/>
      <c r="AE1047" s="5"/>
      <c r="AF1047" s="5"/>
      <c r="AG1047" s="9">
        <v>0</v>
      </c>
      <c r="AH1047" s="5"/>
      <c r="AI1047" s="5"/>
      <c r="AJ1047" s="5"/>
      <c r="AK1047" s="5"/>
      <c r="AL1047" s="5"/>
      <c r="AM1047" s="5"/>
      <c r="AN1047" s="5"/>
      <c r="AO1047" s="5"/>
      <c r="AP1047" s="7">
        <v>-87477028</v>
      </c>
      <c r="AQ1047" s="5"/>
      <c r="AR1047" s="7">
        <v>1234076</v>
      </c>
      <c r="AS1047" s="5"/>
      <c r="AT1047" s="5"/>
      <c r="AU1047" s="7">
        <v>4538436</v>
      </c>
      <c r="AV1047" s="5"/>
      <c r="AW1047" s="9">
        <v>0</v>
      </c>
      <c r="AX1047" s="5"/>
      <c r="AY1047" s="5"/>
      <c r="AZ1047" s="9">
        <v>0</v>
      </c>
      <c r="BA1047" s="8">
        <f t="shared" si="24"/>
        <v>-102253776</v>
      </c>
    </row>
    <row r="1048" spans="1:53" x14ac:dyDescent="0.35">
      <c r="A1048" s="1" t="s">
        <v>180</v>
      </c>
      <c r="B1048" s="1" t="s">
        <v>841</v>
      </c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7">
        <v>88332</v>
      </c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9">
        <v>0</v>
      </c>
      <c r="AC1048" s="5"/>
      <c r="AD1048" s="5"/>
      <c r="AE1048" s="5"/>
      <c r="AF1048" s="5"/>
      <c r="AG1048" s="9">
        <v>0</v>
      </c>
      <c r="AH1048" s="5"/>
      <c r="AI1048" s="5"/>
      <c r="AJ1048" s="5"/>
      <c r="AK1048" s="5"/>
      <c r="AL1048" s="5"/>
      <c r="AM1048" s="5"/>
      <c r="AN1048" s="5"/>
      <c r="AO1048" s="5"/>
      <c r="AP1048" s="9">
        <v>0</v>
      </c>
      <c r="AQ1048" s="7">
        <v>-164592469</v>
      </c>
      <c r="AR1048" s="5"/>
      <c r="AS1048" s="5"/>
      <c r="AT1048" s="5"/>
      <c r="AU1048" s="5"/>
      <c r="AV1048" s="5"/>
      <c r="AW1048" s="9">
        <v>0</v>
      </c>
      <c r="AX1048" s="5"/>
      <c r="AY1048" s="5"/>
      <c r="AZ1048" s="9">
        <v>0</v>
      </c>
      <c r="BA1048" s="8">
        <f t="shared" si="24"/>
        <v>-164504137</v>
      </c>
    </row>
    <row r="1049" spans="1:53" x14ac:dyDescent="0.35">
      <c r="A1049" s="1" t="s">
        <v>582</v>
      </c>
      <c r="B1049" s="1" t="s">
        <v>917</v>
      </c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8"/>
    </row>
    <row r="1050" spans="1:53" x14ac:dyDescent="0.35">
      <c r="A1050" s="1" t="s">
        <v>583</v>
      </c>
      <c r="B1050" s="1" t="s">
        <v>918</v>
      </c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7">
        <v>-11025061</v>
      </c>
      <c r="U1050" s="7">
        <v>-12814504</v>
      </c>
      <c r="V1050" s="5"/>
      <c r="W1050" s="5"/>
      <c r="X1050" s="5"/>
      <c r="Y1050" s="5"/>
      <c r="Z1050" s="5"/>
      <c r="AA1050" s="5"/>
      <c r="AB1050" s="7">
        <v>-470865</v>
      </c>
      <c r="AC1050" s="5"/>
      <c r="AD1050" s="5"/>
      <c r="AE1050" s="5"/>
      <c r="AF1050" s="5"/>
      <c r="AG1050" s="9">
        <v>0</v>
      </c>
      <c r="AH1050" s="5"/>
      <c r="AI1050" s="5"/>
      <c r="AJ1050" s="5"/>
      <c r="AK1050" s="5"/>
      <c r="AL1050" s="7">
        <v>-68971</v>
      </c>
      <c r="AM1050" s="5"/>
      <c r="AN1050" s="5"/>
      <c r="AO1050" s="5"/>
      <c r="AP1050" s="7">
        <v>73294919</v>
      </c>
      <c r="AQ1050" s="7">
        <v>-134036727</v>
      </c>
      <c r="AR1050" s="7">
        <v>1234076</v>
      </c>
      <c r="AS1050" s="5"/>
      <c r="AT1050" s="5"/>
      <c r="AU1050" s="5"/>
      <c r="AV1050" s="7">
        <v>-230303</v>
      </c>
      <c r="AW1050" s="9">
        <v>0</v>
      </c>
      <c r="AX1050" s="5"/>
      <c r="AY1050" s="5"/>
      <c r="AZ1050" s="9">
        <v>0</v>
      </c>
      <c r="BA1050" s="8">
        <f t="shared" si="24"/>
        <v>-84117436</v>
      </c>
    </row>
    <row r="1051" spans="1:53" x14ac:dyDescent="0.35">
      <c r="A1051" s="1" t="s">
        <v>584</v>
      </c>
      <c r="B1051" s="1" t="s">
        <v>919</v>
      </c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7">
        <v>-4451401</v>
      </c>
      <c r="AC1051" s="5"/>
      <c r="AD1051" s="5"/>
      <c r="AE1051" s="5"/>
      <c r="AF1051" s="5"/>
      <c r="AG1051" s="9">
        <v>0</v>
      </c>
      <c r="AH1051" s="5"/>
      <c r="AI1051" s="5"/>
      <c r="AJ1051" s="5"/>
      <c r="AK1051" s="5"/>
      <c r="AL1051" s="5"/>
      <c r="AM1051" s="5"/>
      <c r="AN1051" s="5"/>
      <c r="AO1051" s="5"/>
      <c r="AP1051" s="7">
        <v>-1132712483</v>
      </c>
      <c r="AQ1051" s="7">
        <v>17403383</v>
      </c>
      <c r="AR1051" s="5"/>
      <c r="AS1051" s="5"/>
      <c r="AT1051" s="5"/>
      <c r="AU1051" s="7">
        <v>4538436</v>
      </c>
      <c r="AV1051" s="5"/>
      <c r="AW1051" s="5"/>
      <c r="AX1051" s="5"/>
      <c r="AY1051" s="5"/>
      <c r="AZ1051" s="9">
        <v>0</v>
      </c>
      <c r="BA1051" s="8">
        <f t="shared" si="24"/>
        <v>-1115222065</v>
      </c>
    </row>
    <row r="1052" spans="1:53" x14ac:dyDescent="0.35">
      <c r="A1052" s="1" t="s">
        <v>585</v>
      </c>
      <c r="B1052" s="1" t="s">
        <v>920</v>
      </c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7">
        <v>88332</v>
      </c>
      <c r="O1052" s="5"/>
      <c r="P1052" s="5"/>
      <c r="Q1052" s="5"/>
      <c r="R1052" s="5"/>
      <c r="S1052" s="5"/>
      <c r="T1052" s="5"/>
      <c r="U1052" s="5"/>
      <c r="V1052" s="5"/>
      <c r="W1052" s="5"/>
      <c r="X1052" s="7">
        <v>770305</v>
      </c>
      <c r="Y1052" s="5"/>
      <c r="Z1052" s="5"/>
      <c r="AA1052" s="5"/>
      <c r="AB1052" s="7">
        <v>-6206</v>
      </c>
      <c r="AC1052" s="5"/>
      <c r="AD1052" s="5"/>
      <c r="AE1052" s="5"/>
      <c r="AF1052" s="5"/>
      <c r="AG1052" s="9">
        <v>0</v>
      </c>
      <c r="AH1052" s="5"/>
      <c r="AI1052" s="5"/>
      <c r="AJ1052" s="5"/>
      <c r="AK1052" s="5"/>
      <c r="AL1052" s="5"/>
      <c r="AM1052" s="5"/>
      <c r="AN1052" s="5"/>
      <c r="AO1052" s="5"/>
      <c r="AP1052" s="7">
        <v>34308238</v>
      </c>
      <c r="AQ1052" s="9">
        <v>0</v>
      </c>
      <c r="AR1052" s="5"/>
      <c r="AS1052" s="5"/>
      <c r="AT1052" s="5"/>
      <c r="AU1052" s="5"/>
      <c r="AV1052" s="5"/>
      <c r="AW1052" s="9">
        <v>0</v>
      </c>
      <c r="AX1052" s="5"/>
      <c r="AY1052" s="5"/>
      <c r="AZ1052" s="9">
        <v>0</v>
      </c>
      <c r="BA1052" s="8">
        <f t="shared" si="24"/>
        <v>35160669</v>
      </c>
    </row>
    <row r="1053" spans="1:53" x14ac:dyDescent="0.35">
      <c r="A1053" s="1" t="s">
        <v>586</v>
      </c>
      <c r="B1053" s="1" t="s">
        <v>921</v>
      </c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9">
        <v>0</v>
      </c>
      <c r="AC1053" s="5"/>
      <c r="AD1053" s="5"/>
      <c r="AE1053" s="5"/>
      <c r="AF1053" s="5"/>
      <c r="AG1053" s="9">
        <v>0</v>
      </c>
      <c r="AH1053" s="5"/>
      <c r="AI1053" s="5"/>
      <c r="AJ1053" s="5"/>
      <c r="AK1053" s="5"/>
      <c r="AL1053" s="5"/>
      <c r="AM1053" s="5"/>
      <c r="AN1053" s="5"/>
      <c r="AO1053" s="5"/>
      <c r="AP1053" s="7">
        <v>-582329892</v>
      </c>
      <c r="AQ1053" s="9">
        <v>0</v>
      </c>
      <c r="AR1053" s="5"/>
      <c r="AS1053" s="5"/>
      <c r="AT1053" s="5"/>
      <c r="AU1053" s="5"/>
      <c r="AV1053" s="5"/>
      <c r="AW1053" s="9">
        <v>0</v>
      </c>
      <c r="AX1053" s="5"/>
      <c r="AY1053" s="5"/>
      <c r="AZ1053" s="9">
        <v>0</v>
      </c>
      <c r="BA1053" s="8">
        <f t="shared" si="24"/>
        <v>-582329892</v>
      </c>
    </row>
    <row r="1054" spans="1:53" x14ac:dyDescent="0.35">
      <c r="A1054" s="1" t="s">
        <v>587</v>
      </c>
      <c r="B1054" s="1" t="s">
        <v>922</v>
      </c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9">
        <v>0</v>
      </c>
      <c r="AC1054" s="5"/>
      <c r="AD1054" s="5"/>
      <c r="AE1054" s="5"/>
      <c r="AF1054" s="5"/>
      <c r="AG1054" s="9">
        <v>0</v>
      </c>
      <c r="AH1054" s="5"/>
      <c r="AI1054" s="5"/>
      <c r="AJ1054" s="5"/>
      <c r="AK1054" s="5"/>
      <c r="AL1054" s="5"/>
      <c r="AM1054" s="5"/>
      <c r="AN1054" s="5"/>
      <c r="AO1054" s="5"/>
      <c r="AP1054" s="7">
        <v>-6068087</v>
      </c>
      <c r="AQ1054" s="9">
        <v>0</v>
      </c>
      <c r="AR1054" s="5"/>
      <c r="AS1054" s="5"/>
      <c r="AT1054" s="5"/>
      <c r="AU1054" s="5"/>
      <c r="AV1054" s="5"/>
      <c r="AW1054" s="9">
        <v>0</v>
      </c>
      <c r="AX1054" s="5"/>
      <c r="AY1054" s="5"/>
      <c r="AZ1054" s="9">
        <v>0</v>
      </c>
      <c r="BA1054" s="8">
        <f t="shared" si="24"/>
        <v>-6068087</v>
      </c>
    </row>
    <row r="1055" spans="1:53" x14ac:dyDescent="0.35">
      <c r="A1055" s="1" t="s">
        <v>588</v>
      </c>
      <c r="B1055" s="1" t="s">
        <v>923</v>
      </c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8"/>
    </row>
    <row r="1056" spans="1:53" x14ac:dyDescent="0.35">
      <c r="A1056" s="1" t="s">
        <v>589</v>
      </c>
      <c r="B1056" s="1" t="s">
        <v>924</v>
      </c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7">
        <v>88332</v>
      </c>
      <c r="O1056" s="5"/>
      <c r="P1056" s="5"/>
      <c r="Q1056" s="5"/>
      <c r="R1056" s="5"/>
      <c r="S1056" s="5"/>
      <c r="T1056" s="7">
        <v>-11025061</v>
      </c>
      <c r="U1056" s="7">
        <v>-12814504</v>
      </c>
      <c r="V1056" s="5"/>
      <c r="W1056" s="5"/>
      <c r="X1056" s="7">
        <v>770305</v>
      </c>
      <c r="Y1056" s="5"/>
      <c r="Z1056" s="5"/>
      <c r="AA1056" s="5"/>
      <c r="AB1056" s="7">
        <v>-4944257</v>
      </c>
      <c r="AC1056" s="5"/>
      <c r="AD1056" s="5"/>
      <c r="AE1056" s="5"/>
      <c r="AF1056" s="5"/>
      <c r="AG1056" s="9">
        <v>0</v>
      </c>
      <c r="AH1056" s="5"/>
      <c r="AI1056" s="5"/>
      <c r="AJ1056" s="5"/>
      <c r="AK1056" s="5"/>
      <c r="AL1056" s="7">
        <v>-68971</v>
      </c>
      <c r="AM1056" s="5"/>
      <c r="AN1056" s="5"/>
      <c r="AO1056" s="5"/>
      <c r="AP1056" s="7">
        <v>-1648444813</v>
      </c>
      <c r="AQ1056" s="7">
        <v>-111003814</v>
      </c>
      <c r="AR1056" s="5"/>
      <c r="AS1056" s="5"/>
      <c r="AT1056" s="5"/>
      <c r="AU1056" s="7">
        <v>4538436</v>
      </c>
      <c r="AV1056" s="7">
        <v>-230303</v>
      </c>
      <c r="AW1056" s="9">
        <v>0</v>
      </c>
      <c r="AX1056" s="5"/>
      <c r="AY1056" s="5"/>
      <c r="AZ1056" s="9">
        <v>0</v>
      </c>
      <c r="BA1056" s="8">
        <f t="shared" si="24"/>
        <v>-1783134650</v>
      </c>
    </row>
    <row r="1057" spans="1:53" x14ac:dyDescent="0.35">
      <c r="A1057" s="1" t="s">
        <v>590</v>
      </c>
      <c r="B1057" s="1" t="s">
        <v>925</v>
      </c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7">
        <v>15785</v>
      </c>
      <c r="AC1057" s="5"/>
      <c r="AD1057" s="5"/>
      <c r="AE1057" s="5"/>
      <c r="AF1057" s="5"/>
      <c r="AG1057" s="9">
        <v>0</v>
      </c>
      <c r="AH1057" s="5"/>
      <c r="AI1057" s="5"/>
      <c r="AJ1057" s="5"/>
      <c r="AK1057" s="5"/>
      <c r="AL1057" s="5"/>
      <c r="AM1057" s="5"/>
      <c r="AN1057" s="5"/>
      <c r="AO1057" s="5"/>
      <c r="AP1057" s="7">
        <v>34937508</v>
      </c>
      <c r="AQ1057" s="7">
        <v>-5629530</v>
      </c>
      <c r="AR1057" s="5"/>
      <c r="AS1057" s="5"/>
      <c r="AT1057" s="5"/>
      <c r="AU1057" s="5"/>
      <c r="AV1057" s="5"/>
      <c r="AW1057" s="9">
        <v>0</v>
      </c>
      <c r="AX1057" s="5"/>
      <c r="AY1057" s="5"/>
      <c r="AZ1057" s="9">
        <v>0</v>
      </c>
      <c r="BA1057" s="8">
        <f t="shared" si="24"/>
        <v>29323763</v>
      </c>
    </row>
    <row r="1058" spans="1:53" x14ac:dyDescent="0.35">
      <c r="A1058" s="1" t="s">
        <v>591</v>
      </c>
      <c r="B1058" s="1" t="s">
        <v>926</v>
      </c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9">
        <v>0</v>
      </c>
      <c r="AC1058" s="5"/>
      <c r="AD1058" s="5"/>
      <c r="AE1058" s="5"/>
      <c r="AF1058" s="5"/>
      <c r="AG1058" s="9">
        <v>0</v>
      </c>
      <c r="AH1058" s="5"/>
      <c r="AI1058" s="5"/>
      <c r="AJ1058" s="5"/>
      <c r="AK1058" s="5"/>
      <c r="AL1058" s="5"/>
      <c r="AM1058" s="5"/>
      <c r="AN1058" s="5"/>
      <c r="AO1058" s="5"/>
      <c r="AP1058" s="9">
        <v>0</v>
      </c>
      <c r="AQ1058" s="9">
        <v>0</v>
      </c>
      <c r="AR1058" s="7">
        <v>1234076</v>
      </c>
      <c r="AS1058" s="5"/>
      <c r="AT1058" s="5"/>
      <c r="AU1058" s="5"/>
      <c r="AV1058" s="5"/>
      <c r="AW1058" s="9">
        <v>0</v>
      </c>
      <c r="AX1058" s="5"/>
      <c r="AY1058" s="5"/>
      <c r="AZ1058" s="9">
        <v>0</v>
      </c>
      <c r="BA1058" s="8">
        <f t="shared" si="24"/>
        <v>1234076</v>
      </c>
    </row>
    <row r="1059" spans="1:53" x14ac:dyDescent="0.35">
      <c r="A1059" s="1" t="s">
        <v>592</v>
      </c>
      <c r="B1059" s="1" t="s">
        <v>927</v>
      </c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8"/>
    </row>
    <row r="1060" spans="1:53" x14ac:dyDescent="0.35">
      <c r="A1060" s="1" t="s">
        <v>593</v>
      </c>
      <c r="B1060" s="1" t="s">
        <v>928</v>
      </c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7">
        <v>-12814504</v>
      </c>
      <c r="V1060" s="5"/>
      <c r="W1060" s="5"/>
      <c r="X1060" s="7">
        <v>770305</v>
      </c>
      <c r="Y1060" s="5"/>
      <c r="Z1060" s="5"/>
      <c r="AA1060" s="5"/>
      <c r="AB1060" s="7">
        <v>3807621</v>
      </c>
      <c r="AC1060" s="5"/>
      <c r="AD1060" s="5"/>
      <c r="AE1060" s="5"/>
      <c r="AF1060" s="5"/>
      <c r="AG1060" s="9">
        <v>0</v>
      </c>
      <c r="AH1060" s="5"/>
      <c r="AI1060" s="5"/>
      <c r="AJ1060" s="5"/>
      <c r="AK1060" s="5"/>
      <c r="AL1060" s="7">
        <v>-68971</v>
      </c>
      <c r="AM1060" s="5"/>
      <c r="AN1060" s="5"/>
      <c r="AO1060" s="5"/>
      <c r="AP1060" s="7">
        <v>-1533305941</v>
      </c>
      <c r="AQ1060" s="7">
        <v>-116633344</v>
      </c>
      <c r="AR1060" s="7">
        <v>1234076</v>
      </c>
      <c r="AS1060" s="5"/>
      <c r="AT1060" s="5"/>
      <c r="AU1060" s="7">
        <v>4538436</v>
      </c>
      <c r="AV1060" s="7">
        <v>-230303</v>
      </c>
      <c r="AW1060" s="9">
        <v>0</v>
      </c>
      <c r="AX1060" s="5"/>
      <c r="AY1060" s="5"/>
      <c r="AZ1060" s="9">
        <v>0</v>
      </c>
      <c r="BA1060" s="8">
        <f t="shared" si="24"/>
        <v>-1652702625</v>
      </c>
    </row>
    <row r="1061" spans="1:53" x14ac:dyDescent="0.35">
      <c r="A1061" s="1" t="s">
        <v>594</v>
      </c>
      <c r="B1061" s="1" t="s">
        <v>929</v>
      </c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7">
        <v>88332</v>
      </c>
      <c r="O1061" s="5"/>
      <c r="P1061" s="5"/>
      <c r="Q1061" s="5"/>
      <c r="R1061" s="5"/>
      <c r="S1061" s="5"/>
      <c r="T1061" s="7">
        <v>-11025061</v>
      </c>
      <c r="U1061" s="5"/>
      <c r="V1061" s="5"/>
      <c r="W1061" s="5"/>
      <c r="X1061" s="5"/>
      <c r="Y1061" s="5"/>
      <c r="Z1061" s="5"/>
      <c r="AA1061" s="5"/>
      <c r="AB1061" s="7">
        <v>-8736093</v>
      </c>
      <c r="AC1061" s="5"/>
      <c r="AD1061" s="5"/>
      <c r="AE1061" s="5"/>
      <c r="AF1061" s="5"/>
      <c r="AG1061" s="9">
        <v>0</v>
      </c>
      <c r="AH1061" s="5"/>
      <c r="AI1061" s="5"/>
      <c r="AJ1061" s="5"/>
      <c r="AK1061" s="5"/>
      <c r="AL1061" s="5"/>
      <c r="AM1061" s="5"/>
      <c r="AN1061" s="5"/>
      <c r="AO1061" s="5"/>
      <c r="AP1061" s="7">
        <v>-80201364</v>
      </c>
      <c r="AQ1061" s="5"/>
      <c r="AR1061" s="5"/>
      <c r="AS1061" s="5"/>
      <c r="AT1061" s="5"/>
      <c r="AU1061" s="5"/>
      <c r="AV1061" s="5"/>
      <c r="AW1061" s="9">
        <v>0</v>
      </c>
      <c r="AX1061" s="5"/>
      <c r="AY1061" s="5"/>
      <c r="AZ1061" s="9">
        <v>0</v>
      </c>
      <c r="BA1061" s="8">
        <f t="shared" si="24"/>
        <v>-99874186</v>
      </c>
    </row>
    <row r="1062" spans="1:53" x14ac:dyDescent="0.35">
      <c r="A1062" s="1" t="s">
        <v>418</v>
      </c>
      <c r="B1062" s="1" t="s">
        <v>1112</v>
      </c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7">
        <v>3266704</v>
      </c>
      <c r="U1062" s="7">
        <v>4646669</v>
      </c>
      <c r="V1062" s="5"/>
      <c r="W1062" s="5"/>
      <c r="X1062" s="5"/>
      <c r="Y1062" s="5"/>
      <c r="Z1062" s="5"/>
      <c r="AA1062" s="5"/>
      <c r="AB1062" s="7">
        <v>-94999999</v>
      </c>
      <c r="AC1062" s="5"/>
      <c r="AD1062" s="5"/>
      <c r="AE1062" s="5"/>
      <c r="AF1062" s="5"/>
      <c r="AG1062" s="9">
        <v>0</v>
      </c>
      <c r="AH1062" s="5"/>
      <c r="AI1062" s="5"/>
      <c r="AJ1062" s="5"/>
      <c r="AK1062" s="5"/>
      <c r="AL1062" s="5"/>
      <c r="AM1062" s="5"/>
      <c r="AN1062" s="5"/>
      <c r="AO1062" s="5"/>
      <c r="AP1062" s="9">
        <v>0</v>
      </c>
      <c r="AQ1062" s="9">
        <v>0</v>
      </c>
      <c r="AR1062" s="5"/>
      <c r="AS1062" s="5"/>
      <c r="AT1062" s="5"/>
      <c r="AU1062" s="5"/>
      <c r="AV1062" s="5"/>
      <c r="AW1062" s="9">
        <v>0</v>
      </c>
      <c r="AX1062" s="5"/>
      <c r="AY1062" s="5"/>
      <c r="AZ1062" s="9">
        <v>0</v>
      </c>
      <c r="BA1062" s="8">
        <f t="shared" ref="BA1062:BA1121" si="25">SUM(C1062:AZ1062)</f>
        <v>-87086626</v>
      </c>
    </row>
    <row r="1063" spans="1:53" ht="16" x14ac:dyDescent="0.35">
      <c r="A1063" s="1" t="s">
        <v>419</v>
      </c>
      <c r="B1063" s="1" t="s">
        <v>1113</v>
      </c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7">
        <v>3266704</v>
      </c>
      <c r="U1063" s="7">
        <v>4646669</v>
      </c>
      <c r="V1063" s="5"/>
      <c r="W1063" s="5"/>
      <c r="X1063" s="5"/>
      <c r="Y1063" s="5"/>
      <c r="Z1063" s="5"/>
      <c r="AA1063" s="5"/>
      <c r="AB1063" s="7">
        <v>-94999999</v>
      </c>
      <c r="AC1063" s="5"/>
      <c r="AD1063" s="5"/>
      <c r="AE1063" s="5"/>
      <c r="AF1063" s="5"/>
      <c r="AG1063" s="9">
        <v>0</v>
      </c>
      <c r="AH1063" s="5"/>
      <c r="AI1063" s="5"/>
      <c r="AJ1063" s="5"/>
      <c r="AK1063" s="5"/>
      <c r="AL1063" s="5"/>
      <c r="AM1063" s="5"/>
      <c r="AN1063" s="5"/>
      <c r="AO1063" s="5"/>
      <c r="AP1063" s="9">
        <v>0</v>
      </c>
      <c r="AQ1063" s="9">
        <v>0</v>
      </c>
      <c r="AR1063" s="5"/>
      <c r="AS1063" s="5"/>
      <c r="AT1063" s="5"/>
      <c r="AU1063" s="5"/>
      <c r="AV1063" s="5"/>
      <c r="AW1063" s="9">
        <v>0</v>
      </c>
      <c r="AX1063" s="5"/>
      <c r="AY1063" s="5"/>
      <c r="AZ1063" s="9">
        <v>0</v>
      </c>
      <c r="BA1063" s="8">
        <f t="shared" si="25"/>
        <v>-87086626</v>
      </c>
    </row>
    <row r="1064" spans="1:53" x14ac:dyDescent="0.35">
      <c r="A1064" s="1" t="s">
        <v>175</v>
      </c>
      <c r="B1064" s="1" t="s">
        <v>836</v>
      </c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8"/>
    </row>
    <row r="1065" spans="1:53" x14ac:dyDescent="0.35">
      <c r="A1065" s="1" t="s">
        <v>176</v>
      </c>
      <c r="B1065" s="1" t="s">
        <v>837</v>
      </c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7">
        <v>-94999999</v>
      </c>
      <c r="AC1065" s="5"/>
      <c r="AD1065" s="5"/>
      <c r="AE1065" s="5"/>
      <c r="AF1065" s="5"/>
      <c r="AG1065" s="9">
        <v>0</v>
      </c>
      <c r="AH1065" s="5"/>
      <c r="AI1065" s="5"/>
      <c r="AJ1065" s="5"/>
      <c r="AK1065" s="5"/>
      <c r="AL1065" s="5"/>
      <c r="AM1065" s="5"/>
      <c r="AN1065" s="5"/>
      <c r="AO1065" s="5"/>
      <c r="AP1065" s="9">
        <v>0</v>
      </c>
      <c r="AQ1065" s="9">
        <v>0</v>
      </c>
      <c r="AR1065" s="5"/>
      <c r="AS1065" s="5"/>
      <c r="AT1065" s="5"/>
      <c r="AU1065" s="5"/>
      <c r="AV1065" s="5"/>
      <c r="AW1065" s="9">
        <v>0</v>
      </c>
      <c r="AX1065" s="5"/>
      <c r="AY1065" s="5"/>
      <c r="AZ1065" s="9">
        <v>0</v>
      </c>
      <c r="BA1065" s="8">
        <f t="shared" si="25"/>
        <v>-94999999</v>
      </c>
    </row>
    <row r="1066" spans="1:53" x14ac:dyDescent="0.35">
      <c r="A1066" s="1" t="s">
        <v>177</v>
      </c>
      <c r="B1066" s="1" t="s">
        <v>838</v>
      </c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9">
        <v>0</v>
      </c>
      <c r="AC1066" s="5"/>
      <c r="AD1066" s="5"/>
      <c r="AE1066" s="5"/>
      <c r="AF1066" s="5"/>
      <c r="AG1066" s="9">
        <v>0</v>
      </c>
      <c r="AH1066" s="5"/>
      <c r="AI1066" s="5"/>
      <c r="AJ1066" s="5"/>
      <c r="AK1066" s="5"/>
      <c r="AL1066" s="5"/>
      <c r="AM1066" s="5"/>
      <c r="AN1066" s="5"/>
      <c r="AO1066" s="5"/>
      <c r="AP1066" s="9">
        <v>0</v>
      </c>
      <c r="AQ1066" s="9">
        <v>0</v>
      </c>
      <c r="AR1066" s="5"/>
      <c r="AS1066" s="5"/>
      <c r="AT1066" s="5"/>
      <c r="AU1066" s="5"/>
      <c r="AV1066" s="5"/>
      <c r="AW1066" s="9">
        <v>0</v>
      </c>
      <c r="AX1066" s="5"/>
      <c r="AY1066" s="5"/>
      <c r="AZ1066" s="9">
        <v>0</v>
      </c>
      <c r="BA1066" s="8">
        <f t="shared" si="25"/>
        <v>0</v>
      </c>
    </row>
    <row r="1067" spans="1:53" x14ac:dyDescent="0.35">
      <c r="A1067" s="1" t="s">
        <v>178</v>
      </c>
      <c r="B1067" s="1" t="s">
        <v>839</v>
      </c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9">
        <v>0</v>
      </c>
      <c r="AC1067" s="5"/>
      <c r="AD1067" s="5"/>
      <c r="AE1067" s="5"/>
      <c r="AF1067" s="5"/>
      <c r="AG1067" s="9">
        <v>0</v>
      </c>
      <c r="AH1067" s="5"/>
      <c r="AI1067" s="5"/>
      <c r="AJ1067" s="5"/>
      <c r="AK1067" s="5"/>
      <c r="AL1067" s="5"/>
      <c r="AM1067" s="5"/>
      <c r="AN1067" s="5"/>
      <c r="AO1067" s="5"/>
      <c r="AP1067" s="9">
        <v>0</v>
      </c>
      <c r="AQ1067" s="9">
        <v>0</v>
      </c>
      <c r="AR1067" s="5"/>
      <c r="AS1067" s="5"/>
      <c r="AT1067" s="5"/>
      <c r="AU1067" s="5"/>
      <c r="AV1067" s="5"/>
      <c r="AW1067" s="9">
        <v>0</v>
      </c>
      <c r="AX1067" s="5"/>
      <c r="AY1067" s="5"/>
      <c r="AZ1067" s="9">
        <v>0</v>
      </c>
      <c r="BA1067" s="8">
        <f t="shared" si="25"/>
        <v>0</v>
      </c>
    </row>
    <row r="1068" spans="1:53" x14ac:dyDescent="0.35">
      <c r="A1068" s="1" t="s">
        <v>179</v>
      </c>
      <c r="B1068" s="1" t="s">
        <v>840</v>
      </c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7">
        <v>3266704</v>
      </c>
      <c r="U1068" s="7">
        <v>4646669</v>
      </c>
      <c r="V1068" s="5"/>
      <c r="W1068" s="5"/>
      <c r="X1068" s="5"/>
      <c r="Y1068" s="5"/>
      <c r="Z1068" s="5"/>
      <c r="AA1068" s="5"/>
      <c r="AB1068" s="9">
        <v>0</v>
      </c>
      <c r="AC1068" s="5"/>
      <c r="AD1068" s="5"/>
      <c r="AE1068" s="5"/>
      <c r="AF1068" s="5"/>
      <c r="AG1068" s="9">
        <v>0</v>
      </c>
      <c r="AH1068" s="5"/>
      <c r="AI1068" s="5"/>
      <c r="AJ1068" s="5"/>
      <c r="AK1068" s="5"/>
      <c r="AL1068" s="5"/>
      <c r="AM1068" s="5"/>
      <c r="AN1068" s="5"/>
      <c r="AO1068" s="5"/>
      <c r="AP1068" s="9">
        <v>0</v>
      </c>
      <c r="AQ1068" s="9">
        <v>0</v>
      </c>
      <c r="AR1068" s="5"/>
      <c r="AS1068" s="5"/>
      <c r="AT1068" s="5"/>
      <c r="AU1068" s="5"/>
      <c r="AV1068" s="5"/>
      <c r="AW1068" s="9">
        <v>0</v>
      </c>
      <c r="AX1068" s="5"/>
      <c r="AY1068" s="5"/>
      <c r="AZ1068" s="9">
        <v>0</v>
      </c>
      <c r="BA1068" s="8">
        <f t="shared" si="25"/>
        <v>7913373</v>
      </c>
    </row>
    <row r="1069" spans="1:53" x14ac:dyDescent="0.35">
      <c r="A1069" s="1" t="s">
        <v>180</v>
      </c>
      <c r="B1069" s="1" t="s">
        <v>841</v>
      </c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9">
        <v>0</v>
      </c>
      <c r="AC1069" s="5"/>
      <c r="AD1069" s="5"/>
      <c r="AE1069" s="5"/>
      <c r="AF1069" s="5"/>
      <c r="AG1069" s="9">
        <v>0</v>
      </c>
      <c r="AH1069" s="5"/>
      <c r="AI1069" s="5"/>
      <c r="AJ1069" s="5"/>
      <c r="AK1069" s="5"/>
      <c r="AL1069" s="5"/>
      <c r="AM1069" s="5"/>
      <c r="AN1069" s="5"/>
      <c r="AO1069" s="5"/>
      <c r="AP1069" s="9">
        <v>0</v>
      </c>
      <c r="AQ1069" s="9">
        <v>0</v>
      </c>
      <c r="AR1069" s="5"/>
      <c r="AS1069" s="5"/>
      <c r="AT1069" s="5"/>
      <c r="AU1069" s="5"/>
      <c r="AV1069" s="5"/>
      <c r="AW1069" s="9">
        <v>0</v>
      </c>
      <c r="AX1069" s="5"/>
      <c r="AY1069" s="5"/>
      <c r="AZ1069" s="9">
        <v>0</v>
      </c>
      <c r="BA1069" s="8">
        <f t="shared" si="25"/>
        <v>0</v>
      </c>
    </row>
    <row r="1070" spans="1:53" ht="16" x14ac:dyDescent="0.35">
      <c r="A1070" s="1" t="s">
        <v>420</v>
      </c>
      <c r="B1070" s="1" t="s">
        <v>1114</v>
      </c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9">
        <v>0</v>
      </c>
      <c r="AC1070" s="5"/>
      <c r="AD1070" s="5"/>
      <c r="AE1070" s="5"/>
      <c r="AF1070" s="5"/>
      <c r="AG1070" s="9">
        <v>0</v>
      </c>
      <c r="AH1070" s="5"/>
      <c r="AI1070" s="5"/>
      <c r="AJ1070" s="5"/>
      <c r="AK1070" s="5"/>
      <c r="AL1070" s="5"/>
      <c r="AM1070" s="5"/>
      <c r="AN1070" s="5"/>
      <c r="AO1070" s="5"/>
      <c r="AP1070" s="7">
        <v>-120387522</v>
      </c>
      <c r="AQ1070" s="7">
        <v>-1089388</v>
      </c>
      <c r="AR1070" s="5"/>
      <c r="AS1070" s="5"/>
      <c r="AT1070" s="5"/>
      <c r="AU1070" s="5"/>
      <c r="AV1070" s="5"/>
      <c r="AW1070" s="9">
        <v>0</v>
      </c>
      <c r="AX1070" s="5"/>
      <c r="AY1070" s="5"/>
      <c r="AZ1070" s="9">
        <v>0</v>
      </c>
      <c r="BA1070" s="8">
        <f t="shared" si="25"/>
        <v>-121476910</v>
      </c>
    </row>
    <row r="1071" spans="1:53" ht="16" x14ac:dyDescent="0.35">
      <c r="A1071" s="1" t="s">
        <v>421</v>
      </c>
      <c r="B1071" s="1" t="s">
        <v>1115</v>
      </c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9">
        <v>0</v>
      </c>
      <c r="AC1071" s="5"/>
      <c r="AD1071" s="5"/>
      <c r="AE1071" s="5"/>
      <c r="AF1071" s="5"/>
      <c r="AG1071" s="9">
        <v>0</v>
      </c>
      <c r="AH1071" s="5"/>
      <c r="AI1071" s="5"/>
      <c r="AJ1071" s="5"/>
      <c r="AK1071" s="5"/>
      <c r="AL1071" s="5"/>
      <c r="AM1071" s="5"/>
      <c r="AN1071" s="5"/>
      <c r="AO1071" s="5"/>
      <c r="AP1071" s="7">
        <v>-120387522</v>
      </c>
      <c r="AQ1071" s="7">
        <v>-1089388</v>
      </c>
      <c r="AR1071" s="5"/>
      <c r="AS1071" s="5"/>
      <c r="AT1071" s="5"/>
      <c r="AU1071" s="5"/>
      <c r="AV1071" s="5"/>
      <c r="AW1071" s="9">
        <v>0</v>
      </c>
      <c r="AX1071" s="5"/>
      <c r="AY1071" s="5"/>
      <c r="AZ1071" s="9">
        <v>0</v>
      </c>
      <c r="BA1071" s="8">
        <f t="shared" si="25"/>
        <v>-121476910</v>
      </c>
    </row>
    <row r="1072" spans="1:53" x14ac:dyDescent="0.35">
      <c r="A1072" s="1" t="s">
        <v>175</v>
      </c>
      <c r="B1072" s="1" t="s">
        <v>836</v>
      </c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8"/>
    </row>
    <row r="1073" spans="1:53" x14ac:dyDescent="0.35">
      <c r="A1073" s="1" t="s">
        <v>176</v>
      </c>
      <c r="B1073" s="1" t="s">
        <v>837</v>
      </c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9">
        <v>0</v>
      </c>
      <c r="AC1073" s="5"/>
      <c r="AD1073" s="5"/>
      <c r="AE1073" s="5"/>
      <c r="AF1073" s="5"/>
      <c r="AG1073" s="9">
        <v>0</v>
      </c>
      <c r="AH1073" s="5"/>
      <c r="AI1073" s="5"/>
      <c r="AJ1073" s="5"/>
      <c r="AK1073" s="5"/>
      <c r="AL1073" s="5"/>
      <c r="AM1073" s="5"/>
      <c r="AN1073" s="5"/>
      <c r="AO1073" s="5"/>
      <c r="AP1073" s="7">
        <v>-99342695</v>
      </c>
      <c r="AQ1073" s="7">
        <v>-831071</v>
      </c>
      <c r="AR1073" s="5"/>
      <c r="AS1073" s="5"/>
      <c r="AT1073" s="5"/>
      <c r="AU1073" s="5"/>
      <c r="AV1073" s="5"/>
      <c r="AW1073" s="9">
        <v>0</v>
      </c>
      <c r="AX1073" s="5"/>
      <c r="AY1073" s="5"/>
      <c r="AZ1073" s="9">
        <v>0</v>
      </c>
      <c r="BA1073" s="8">
        <f t="shared" si="25"/>
        <v>-100173766</v>
      </c>
    </row>
    <row r="1074" spans="1:53" x14ac:dyDescent="0.35">
      <c r="A1074" s="1" t="s">
        <v>177</v>
      </c>
      <c r="B1074" s="1" t="s">
        <v>838</v>
      </c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9">
        <v>0</v>
      </c>
      <c r="AC1074" s="5"/>
      <c r="AD1074" s="5"/>
      <c r="AE1074" s="5"/>
      <c r="AF1074" s="5"/>
      <c r="AG1074" s="9">
        <v>0</v>
      </c>
      <c r="AH1074" s="5"/>
      <c r="AI1074" s="5"/>
      <c r="AJ1074" s="5"/>
      <c r="AK1074" s="5"/>
      <c r="AL1074" s="5"/>
      <c r="AM1074" s="5"/>
      <c r="AN1074" s="5"/>
      <c r="AO1074" s="5"/>
      <c r="AP1074" s="7">
        <v>-19637512</v>
      </c>
      <c r="AQ1074" s="9">
        <v>0</v>
      </c>
      <c r="AR1074" s="5"/>
      <c r="AS1074" s="5"/>
      <c r="AT1074" s="5"/>
      <c r="AU1074" s="5"/>
      <c r="AV1074" s="5"/>
      <c r="AW1074" s="9">
        <v>0</v>
      </c>
      <c r="AX1074" s="5"/>
      <c r="AY1074" s="5"/>
      <c r="AZ1074" s="9">
        <v>0</v>
      </c>
      <c r="BA1074" s="8">
        <f t="shared" si="25"/>
        <v>-19637512</v>
      </c>
    </row>
    <row r="1075" spans="1:53" x14ac:dyDescent="0.35">
      <c r="A1075" s="1" t="s">
        <v>178</v>
      </c>
      <c r="B1075" s="1" t="s">
        <v>839</v>
      </c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9">
        <v>0</v>
      </c>
      <c r="AC1075" s="5"/>
      <c r="AD1075" s="5"/>
      <c r="AE1075" s="5"/>
      <c r="AF1075" s="5"/>
      <c r="AG1075" s="9">
        <v>0</v>
      </c>
      <c r="AH1075" s="5"/>
      <c r="AI1075" s="5"/>
      <c r="AJ1075" s="5"/>
      <c r="AK1075" s="5"/>
      <c r="AL1075" s="5"/>
      <c r="AM1075" s="5"/>
      <c r="AN1075" s="5"/>
      <c r="AO1075" s="5"/>
      <c r="AP1075" s="9">
        <v>0</v>
      </c>
      <c r="AQ1075" s="9">
        <v>0</v>
      </c>
      <c r="AR1075" s="5"/>
      <c r="AS1075" s="5"/>
      <c r="AT1075" s="5"/>
      <c r="AU1075" s="5"/>
      <c r="AV1075" s="5"/>
      <c r="AW1075" s="9">
        <v>0</v>
      </c>
      <c r="AX1075" s="5"/>
      <c r="AY1075" s="5"/>
      <c r="AZ1075" s="9">
        <v>0</v>
      </c>
      <c r="BA1075" s="8">
        <f t="shared" si="25"/>
        <v>0</v>
      </c>
    </row>
    <row r="1076" spans="1:53" x14ac:dyDescent="0.35">
      <c r="A1076" s="1" t="s">
        <v>179</v>
      </c>
      <c r="B1076" s="1" t="s">
        <v>840</v>
      </c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9">
        <v>0</v>
      </c>
      <c r="AC1076" s="5"/>
      <c r="AD1076" s="5"/>
      <c r="AE1076" s="5"/>
      <c r="AF1076" s="5"/>
      <c r="AG1076" s="9">
        <v>0</v>
      </c>
      <c r="AH1076" s="5"/>
      <c r="AI1076" s="5"/>
      <c r="AJ1076" s="5"/>
      <c r="AK1076" s="5"/>
      <c r="AL1076" s="5"/>
      <c r="AM1076" s="5"/>
      <c r="AN1076" s="5"/>
      <c r="AO1076" s="5"/>
      <c r="AP1076" s="7">
        <v>-1407315</v>
      </c>
      <c r="AQ1076" s="7">
        <v>-258317</v>
      </c>
      <c r="AR1076" s="5"/>
      <c r="AS1076" s="5"/>
      <c r="AT1076" s="5"/>
      <c r="AU1076" s="5"/>
      <c r="AV1076" s="5"/>
      <c r="AW1076" s="9">
        <v>0</v>
      </c>
      <c r="AX1076" s="5"/>
      <c r="AY1076" s="5"/>
      <c r="AZ1076" s="9">
        <v>0</v>
      </c>
      <c r="BA1076" s="8">
        <f t="shared" si="25"/>
        <v>-1665632</v>
      </c>
    </row>
    <row r="1077" spans="1:53" x14ac:dyDescent="0.35">
      <c r="A1077" s="1" t="s">
        <v>180</v>
      </c>
      <c r="B1077" s="1" t="s">
        <v>841</v>
      </c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9">
        <v>0</v>
      </c>
      <c r="AC1077" s="5"/>
      <c r="AD1077" s="5"/>
      <c r="AE1077" s="5"/>
      <c r="AF1077" s="5"/>
      <c r="AG1077" s="9">
        <v>0</v>
      </c>
      <c r="AH1077" s="5"/>
      <c r="AI1077" s="5"/>
      <c r="AJ1077" s="5"/>
      <c r="AK1077" s="5"/>
      <c r="AL1077" s="5"/>
      <c r="AM1077" s="5"/>
      <c r="AN1077" s="5"/>
      <c r="AO1077" s="5"/>
      <c r="AP1077" s="9">
        <v>0</v>
      </c>
      <c r="AQ1077" s="9">
        <v>0</v>
      </c>
      <c r="AR1077" s="5"/>
      <c r="AS1077" s="5"/>
      <c r="AT1077" s="5"/>
      <c r="AU1077" s="5"/>
      <c r="AV1077" s="5"/>
      <c r="AW1077" s="9">
        <v>0</v>
      </c>
      <c r="AX1077" s="5"/>
      <c r="AY1077" s="5"/>
      <c r="AZ1077" s="9">
        <v>0</v>
      </c>
      <c r="BA1077" s="8">
        <f t="shared" si="25"/>
        <v>0</v>
      </c>
    </row>
    <row r="1078" spans="1:53" x14ac:dyDescent="0.35">
      <c r="A1078" s="1" t="s">
        <v>582</v>
      </c>
      <c r="B1078" s="1" t="s">
        <v>917</v>
      </c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8"/>
    </row>
    <row r="1079" spans="1:53" x14ac:dyDescent="0.35">
      <c r="A1079" s="1" t="s">
        <v>583</v>
      </c>
      <c r="B1079" s="1" t="s">
        <v>918</v>
      </c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9">
        <v>0</v>
      </c>
      <c r="AC1079" s="5"/>
      <c r="AD1079" s="5"/>
      <c r="AE1079" s="5"/>
      <c r="AF1079" s="5"/>
      <c r="AG1079" s="9">
        <v>0</v>
      </c>
      <c r="AH1079" s="5"/>
      <c r="AI1079" s="5"/>
      <c r="AJ1079" s="5"/>
      <c r="AK1079" s="5"/>
      <c r="AL1079" s="5"/>
      <c r="AM1079" s="5"/>
      <c r="AN1079" s="5"/>
      <c r="AO1079" s="5"/>
      <c r="AP1079" s="7">
        <v>-69197796</v>
      </c>
      <c r="AQ1079" s="7">
        <v>-248020</v>
      </c>
      <c r="AR1079" s="5"/>
      <c r="AS1079" s="5"/>
      <c r="AT1079" s="5"/>
      <c r="AU1079" s="5"/>
      <c r="AV1079" s="5"/>
      <c r="AW1079" s="9">
        <v>0</v>
      </c>
      <c r="AX1079" s="5"/>
      <c r="AY1079" s="5"/>
      <c r="AZ1079" s="9">
        <v>0</v>
      </c>
      <c r="BA1079" s="8">
        <f t="shared" si="25"/>
        <v>-69445816</v>
      </c>
    </row>
    <row r="1080" spans="1:53" x14ac:dyDescent="0.35">
      <c r="A1080" s="1" t="s">
        <v>584</v>
      </c>
      <c r="B1080" s="1" t="s">
        <v>919</v>
      </c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9">
        <v>0</v>
      </c>
      <c r="AC1080" s="5"/>
      <c r="AD1080" s="5"/>
      <c r="AE1080" s="5"/>
      <c r="AF1080" s="5"/>
      <c r="AG1080" s="9">
        <v>0</v>
      </c>
      <c r="AH1080" s="5"/>
      <c r="AI1080" s="5"/>
      <c r="AJ1080" s="5"/>
      <c r="AK1080" s="5"/>
      <c r="AL1080" s="5"/>
      <c r="AM1080" s="5"/>
      <c r="AN1080" s="5"/>
      <c r="AO1080" s="5"/>
      <c r="AP1080" s="7">
        <v>-21492810</v>
      </c>
      <c r="AQ1080" s="7">
        <v>-841368</v>
      </c>
      <c r="AR1080" s="5"/>
      <c r="AS1080" s="5"/>
      <c r="AT1080" s="5"/>
      <c r="AU1080" s="5"/>
      <c r="AV1080" s="5"/>
      <c r="AW1080" s="5"/>
      <c r="AX1080" s="5"/>
      <c r="AY1080" s="5"/>
      <c r="AZ1080" s="9">
        <v>0</v>
      </c>
      <c r="BA1080" s="8">
        <f t="shared" si="25"/>
        <v>-22334178</v>
      </c>
    </row>
    <row r="1081" spans="1:53" x14ac:dyDescent="0.35">
      <c r="A1081" s="1" t="s">
        <v>585</v>
      </c>
      <c r="B1081" s="1" t="s">
        <v>920</v>
      </c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9">
        <v>0</v>
      </c>
      <c r="AC1081" s="5"/>
      <c r="AD1081" s="5"/>
      <c r="AE1081" s="5"/>
      <c r="AF1081" s="5"/>
      <c r="AG1081" s="9">
        <v>0</v>
      </c>
      <c r="AH1081" s="5"/>
      <c r="AI1081" s="5"/>
      <c r="AJ1081" s="5"/>
      <c r="AK1081" s="5"/>
      <c r="AL1081" s="5"/>
      <c r="AM1081" s="5"/>
      <c r="AN1081" s="5"/>
      <c r="AO1081" s="5"/>
      <c r="AP1081" s="7">
        <v>-49726081</v>
      </c>
      <c r="AQ1081" s="9">
        <v>0</v>
      </c>
      <c r="AR1081" s="5"/>
      <c r="AS1081" s="5"/>
      <c r="AT1081" s="5"/>
      <c r="AU1081" s="5"/>
      <c r="AV1081" s="5"/>
      <c r="AW1081" s="5"/>
      <c r="AX1081" s="5"/>
      <c r="AY1081" s="5"/>
      <c r="AZ1081" s="9">
        <v>0</v>
      </c>
      <c r="BA1081" s="8">
        <f t="shared" si="25"/>
        <v>-49726081</v>
      </c>
    </row>
    <row r="1082" spans="1:53" x14ac:dyDescent="0.35">
      <c r="A1082" s="1" t="s">
        <v>586</v>
      </c>
      <c r="B1082" s="1" t="s">
        <v>921</v>
      </c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9">
        <v>0</v>
      </c>
      <c r="AC1082" s="5"/>
      <c r="AD1082" s="5"/>
      <c r="AE1082" s="5"/>
      <c r="AF1082" s="5"/>
      <c r="AG1082" s="9">
        <v>0</v>
      </c>
      <c r="AH1082" s="5"/>
      <c r="AI1082" s="5"/>
      <c r="AJ1082" s="5"/>
      <c r="AK1082" s="5"/>
      <c r="AL1082" s="5"/>
      <c r="AM1082" s="5"/>
      <c r="AN1082" s="5"/>
      <c r="AO1082" s="5"/>
      <c r="AP1082" s="7">
        <v>18593411</v>
      </c>
      <c r="AQ1082" s="9">
        <v>0</v>
      </c>
      <c r="AR1082" s="5"/>
      <c r="AS1082" s="5"/>
      <c r="AT1082" s="5"/>
      <c r="AU1082" s="5"/>
      <c r="AV1082" s="5"/>
      <c r="AW1082" s="5"/>
      <c r="AX1082" s="5"/>
      <c r="AY1082" s="5"/>
      <c r="AZ1082" s="9">
        <v>0</v>
      </c>
      <c r="BA1082" s="8">
        <f t="shared" si="25"/>
        <v>18593411</v>
      </c>
    </row>
    <row r="1083" spans="1:53" x14ac:dyDescent="0.35">
      <c r="A1083" s="1" t="s">
        <v>587</v>
      </c>
      <c r="B1083" s="1" t="s">
        <v>922</v>
      </c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9">
        <v>0</v>
      </c>
      <c r="AC1083" s="5"/>
      <c r="AD1083" s="5"/>
      <c r="AE1083" s="5"/>
      <c r="AF1083" s="5"/>
      <c r="AG1083" s="9">
        <v>0</v>
      </c>
      <c r="AH1083" s="5"/>
      <c r="AI1083" s="5"/>
      <c r="AJ1083" s="5"/>
      <c r="AK1083" s="5"/>
      <c r="AL1083" s="5"/>
      <c r="AM1083" s="5"/>
      <c r="AN1083" s="5"/>
      <c r="AO1083" s="5"/>
      <c r="AP1083" s="7">
        <v>1435754</v>
      </c>
      <c r="AQ1083" s="9">
        <v>0</v>
      </c>
      <c r="AR1083" s="5"/>
      <c r="AS1083" s="5"/>
      <c r="AT1083" s="5"/>
      <c r="AU1083" s="5"/>
      <c r="AV1083" s="5"/>
      <c r="AW1083" s="5"/>
      <c r="AX1083" s="5"/>
      <c r="AY1083" s="5"/>
      <c r="AZ1083" s="9">
        <v>0</v>
      </c>
      <c r="BA1083" s="8">
        <f t="shared" si="25"/>
        <v>1435754</v>
      </c>
    </row>
    <row r="1084" spans="1:53" x14ac:dyDescent="0.35">
      <c r="A1084" s="1" t="s">
        <v>588</v>
      </c>
      <c r="B1084" s="1" t="s">
        <v>923</v>
      </c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8"/>
    </row>
    <row r="1085" spans="1:53" x14ac:dyDescent="0.35">
      <c r="A1085" s="1" t="s">
        <v>589</v>
      </c>
      <c r="B1085" s="1" t="s">
        <v>924</v>
      </c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9">
        <v>0</v>
      </c>
      <c r="AC1085" s="5"/>
      <c r="AD1085" s="5"/>
      <c r="AE1085" s="5"/>
      <c r="AF1085" s="5"/>
      <c r="AG1085" s="9">
        <v>0</v>
      </c>
      <c r="AH1085" s="5"/>
      <c r="AI1085" s="5"/>
      <c r="AJ1085" s="5"/>
      <c r="AK1085" s="5"/>
      <c r="AL1085" s="5"/>
      <c r="AM1085" s="5"/>
      <c r="AN1085" s="5"/>
      <c r="AO1085" s="5"/>
      <c r="AP1085" s="7">
        <v>-108460753</v>
      </c>
      <c r="AQ1085" s="7">
        <v>-1089388</v>
      </c>
      <c r="AR1085" s="5"/>
      <c r="AS1085" s="5"/>
      <c r="AT1085" s="5"/>
      <c r="AU1085" s="5"/>
      <c r="AV1085" s="5"/>
      <c r="AW1085" s="5"/>
      <c r="AX1085" s="5"/>
      <c r="AY1085" s="5"/>
      <c r="AZ1085" s="9">
        <v>0</v>
      </c>
      <c r="BA1085" s="8">
        <f t="shared" si="25"/>
        <v>-109550141</v>
      </c>
    </row>
    <row r="1086" spans="1:53" x14ac:dyDescent="0.35">
      <c r="A1086" s="1" t="s">
        <v>590</v>
      </c>
      <c r="B1086" s="1" t="s">
        <v>925</v>
      </c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9">
        <v>0</v>
      </c>
      <c r="AC1086" s="5"/>
      <c r="AD1086" s="5"/>
      <c r="AE1086" s="5"/>
      <c r="AF1086" s="5"/>
      <c r="AG1086" s="9">
        <v>0</v>
      </c>
      <c r="AH1086" s="5"/>
      <c r="AI1086" s="5"/>
      <c r="AJ1086" s="5"/>
      <c r="AK1086" s="5"/>
      <c r="AL1086" s="5"/>
      <c r="AM1086" s="5"/>
      <c r="AN1086" s="5"/>
      <c r="AO1086" s="5"/>
      <c r="AP1086" s="7">
        <v>-11926769</v>
      </c>
      <c r="AQ1086" s="9">
        <v>0</v>
      </c>
      <c r="AR1086" s="5"/>
      <c r="AS1086" s="5"/>
      <c r="AT1086" s="5"/>
      <c r="AU1086" s="5"/>
      <c r="AV1086" s="5"/>
      <c r="AW1086" s="5"/>
      <c r="AX1086" s="5"/>
      <c r="AY1086" s="5"/>
      <c r="AZ1086" s="9">
        <v>0</v>
      </c>
      <c r="BA1086" s="8">
        <f t="shared" si="25"/>
        <v>-11926769</v>
      </c>
    </row>
    <row r="1087" spans="1:53" x14ac:dyDescent="0.35">
      <c r="A1087" s="1" t="s">
        <v>591</v>
      </c>
      <c r="B1087" s="1" t="s">
        <v>926</v>
      </c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9">
        <v>0</v>
      </c>
      <c r="AC1087" s="5"/>
      <c r="AD1087" s="5"/>
      <c r="AE1087" s="5"/>
      <c r="AF1087" s="5"/>
      <c r="AG1087" s="9">
        <v>0</v>
      </c>
      <c r="AH1087" s="5"/>
      <c r="AI1087" s="5"/>
      <c r="AJ1087" s="5"/>
      <c r="AK1087" s="5"/>
      <c r="AL1087" s="5"/>
      <c r="AM1087" s="5"/>
      <c r="AN1087" s="5"/>
      <c r="AO1087" s="5"/>
      <c r="AP1087" s="9">
        <v>0</v>
      </c>
      <c r="AQ1087" s="9">
        <v>0</v>
      </c>
      <c r="AR1087" s="5"/>
      <c r="AS1087" s="5"/>
      <c r="AT1087" s="5"/>
      <c r="AU1087" s="5"/>
      <c r="AV1087" s="5"/>
      <c r="AW1087" s="5"/>
      <c r="AX1087" s="5"/>
      <c r="AY1087" s="5"/>
      <c r="AZ1087" s="9">
        <v>0</v>
      </c>
      <c r="BA1087" s="8">
        <f t="shared" si="25"/>
        <v>0</v>
      </c>
    </row>
    <row r="1088" spans="1:53" x14ac:dyDescent="0.35">
      <c r="A1088" s="1" t="s">
        <v>592</v>
      </c>
      <c r="B1088" s="1" t="s">
        <v>927</v>
      </c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8"/>
    </row>
    <row r="1089" spans="1:53" x14ac:dyDescent="0.35">
      <c r="A1089" s="1" t="s">
        <v>593</v>
      </c>
      <c r="B1089" s="1" t="s">
        <v>928</v>
      </c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9">
        <v>0</v>
      </c>
      <c r="AC1089" s="5"/>
      <c r="AD1089" s="5"/>
      <c r="AE1089" s="5"/>
      <c r="AF1089" s="5"/>
      <c r="AG1089" s="9">
        <v>0</v>
      </c>
      <c r="AH1089" s="5"/>
      <c r="AI1089" s="5"/>
      <c r="AJ1089" s="5"/>
      <c r="AK1089" s="5"/>
      <c r="AL1089" s="5"/>
      <c r="AM1089" s="5"/>
      <c r="AN1089" s="5"/>
      <c r="AO1089" s="5"/>
      <c r="AP1089" s="7">
        <v>-38947178</v>
      </c>
      <c r="AQ1089" s="7">
        <v>-1089388</v>
      </c>
      <c r="AR1089" s="5"/>
      <c r="AS1089" s="5"/>
      <c r="AT1089" s="5"/>
      <c r="AU1089" s="5"/>
      <c r="AV1089" s="5"/>
      <c r="AW1089" s="5"/>
      <c r="AX1089" s="5"/>
      <c r="AY1089" s="5"/>
      <c r="AZ1089" s="9">
        <v>0</v>
      </c>
      <c r="BA1089" s="8">
        <f t="shared" si="25"/>
        <v>-40036566</v>
      </c>
    </row>
    <row r="1090" spans="1:53" x14ac:dyDescent="0.35">
      <c r="A1090" s="1" t="s">
        <v>594</v>
      </c>
      <c r="B1090" s="1" t="s">
        <v>929</v>
      </c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9">
        <v>0</v>
      </c>
      <c r="AC1090" s="5"/>
      <c r="AD1090" s="5"/>
      <c r="AE1090" s="5"/>
      <c r="AF1090" s="5"/>
      <c r="AG1090" s="9">
        <v>0</v>
      </c>
      <c r="AH1090" s="5"/>
      <c r="AI1090" s="5"/>
      <c r="AJ1090" s="5"/>
      <c r="AK1090" s="5"/>
      <c r="AL1090" s="5"/>
      <c r="AM1090" s="5"/>
      <c r="AN1090" s="5"/>
      <c r="AO1090" s="5"/>
      <c r="AP1090" s="7">
        <v>-81440344</v>
      </c>
      <c r="AQ1090" s="9">
        <v>0</v>
      </c>
      <c r="AR1090" s="5"/>
      <c r="AS1090" s="5"/>
      <c r="AT1090" s="5"/>
      <c r="AU1090" s="5"/>
      <c r="AV1090" s="5"/>
      <c r="AW1090" s="5"/>
      <c r="AX1090" s="5"/>
      <c r="AY1090" s="5"/>
      <c r="AZ1090" s="9">
        <v>0</v>
      </c>
      <c r="BA1090" s="8">
        <f t="shared" si="25"/>
        <v>-81440344</v>
      </c>
    </row>
    <row r="1091" spans="1:53" ht="16" x14ac:dyDescent="0.35">
      <c r="A1091" s="1" t="s">
        <v>422</v>
      </c>
      <c r="B1091" s="1" t="s">
        <v>1116</v>
      </c>
      <c r="C1091" s="7">
        <v>724676</v>
      </c>
      <c r="D1091" s="7">
        <v>-150436</v>
      </c>
      <c r="E1091" s="7">
        <v>183955962</v>
      </c>
      <c r="F1091" s="7">
        <v>93303</v>
      </c>
      <c r="G1091" s="7">
        <v>776925868</v>
      </c>
      <c r="H1091" s="7">
        <v>3002937</v>
      </c>
      <c r="I1091" s="7">
        <v>-60032760</v>
      </c>
      <c r="J1091" s="7">
        <v>-10346822</v>
      </c>
      <c r="K1091" s="7">
        <v>-9139938</v>
      </c>
      <c r="L1091" s="7">
        <v>-2500000</v>
      </c>
      <c r="M1091" s="7">
        <v>4465493</v>
      </c>
      <c r="N1091" s="7">
        <v>2411611</v>
      </c>
      <c r="O1091" s="7">
        <v>2409700</v>
      </c>
      <c r="P1091" s="7">
        <v>17647593</v>
      </c>
      <c r="Q1091" s="7">
        <v>-37298169</v>
      </c>
      <c r="R1091" s="7">
        <v>-398091</v>
      </c>
      <c r="S1091" s="7">
        <v>23364421</v>
      </c>
      <c r="T1091" s="7">
        <v>17926830</v>
      </c>
      <c r="U1091" s="7">
        <v>-34684552</v>
      </c>
      <c r="V1091" s="7">
        <v>3727568</v>
      </c>
      <c r="W1091" s="7">
        <v>-51053</v>
      </c>
      <c r="X1091" s="7">
        <v>182049095</v>
      </c>
      <c r="Y1091" s="7">
        <v>4814183</v>
      </c>
      <c r="Z1091" s="7">
        <v>10148290</v>
      </c>
      <c r="AA1091" s="7">
        <v>2884543</v>
      </c>
      <c r="AB1091" s="7">
        <v>-136111368</v>
      </c>
      <c r="AC1091" s="7">
        <v>-256524137</v>
      </c>
      <c r="AD1091" s="7">
        <v>-42807220</v>
      </c>
      <c r="AE1091" s="7">
        <v>-1402810</v>
      </c>
      <c r="AF1091" s="7">
        <v>1619310</v>
      </c>
      <c r="AG1091" s="7">
        <v>4861781</v>
      </c>
      <c r="AH1091" s="7">
        <v>-576309560</v>
      </c>
      <c r="AI1091" s="7">
        <v>866578</v>
      </c>
      <c r="AJ1091" s="7">
        <v>-690513</v>
      </c>
      <c r="AK1091" s="7">
        <v>-232765077</v>
      </c>
      <c r="AL1091" s="7">
        <v>-30989871</v>
      </c>
      <c r="AM1091" s="7">
        <v>-3484965</v>
      </c>
      <c r="AN1091" s="7">
        <v>187287</v>
      </c>
      <c r="AO1091" s="7">
        <v>-1494896093</v>
      </c>
      <c r="AP1091" s="7">
        <v>-4555617632</v>
      </c>
      <c r="AQ1091" s="7">
        <v>-210</v>
      </c>
      <c r="AR1091" s="7">
        <v>40493</v>
      </c>
      <c r="AS1091" s="7">
        <v>-2839950</v>
      </c>
      <c r="AT1091" s="7">
        <v>-50193672</v>
      </c>
      <c r="AU1091" s="7">
        <v>60686615</v>
      </c>
      <c r="AV1091" s="7">
        <v>83778829</v>
      </c>
      <c r="AW1091" s="7">
        <v>-104986000</v>
      </c>
      <c r="AX1091" s="7">
        <v>-475645</v>
      </c>
      <c r="AY1091" s="5"/>
      <c r="AZ1091" s="7">
        <v>2539923</v>
      </c>
      <c r="BA1091" s="8">
        <f t="shared" si="25"/>
        <v>-6253563655</v>
      </c>
    </row>
    <row r="1092" spans="1:53" ht="16" x14ac:dyDescent="0.35">
      <c r="A1092" s="1" t="s">
        <v>423</v>
      </c>
      <c r="B1092" s="1" t="s">
        <v>1117</v>
      </c>
      <c r="C1092" s="7">
        <v>955808</v>
      </c>
      <c r="D1092" s="7">
        <v>-343505</v>
      </c>
      <c r="E1092" s="7">
        <v>183955962</v>
      </c>
      <c r="F1092" s="7">
        <v>93303</v>
      </c>
      <c r="G1092" s="7">
        <v>776925868</v>
      </c>
      <c r="H1092" s="7">
        <v>3002937</v>
      </c>
      <c r="I1092" s="7">
        <v>-55519465</v>
      </c>
      <c r="J1092" s="7">
        <v>-411202</v>
      </c>
      <c r="K1092" s="7">
        <v>10736495</v>
      </c>
      <c r="L1092" s="7">
        <v>-6100000</v>
      </c>
      <c r="M1092" s="7">
        <v>4465493</v>
      </c>
      <c r="N1092" s="7">
        <v>5493825</v>
      </c>
      <c r="O1092" s="7">
        <v>2409700</v>
      </c>
      <c r="P1092" s="7">
        <v>17647593</v>
      </c>
      <c r="Q1092" s="7">
        <v>-37298169</v>
      </c>
      <c r="R1092" s="7">
        <v>-398091</v>
      </c>
      <c r="S1092" s="7">
        <v>23364421</v>
      </c>
      <c r="T1092" s="7">
        <v>10089030</v>
      </c>
      <c r="U1092" s="7">
        <v>-17331221</v>
      </c>
      <c r="V1092" s="7">
        <v>-4016264</v>
      </c>
      <c r="W1092" s="5"/>
      <c r="X1092" s="7">
        <v>188527293</v>
      </c>
      <c r="Y1092" s="7">
        <v>4725576</v>
      </c>
      <c r="Z1092" s="7">
        <v>10148290</v>
      </c>
      <c r="AA1092" s="7">
        <v>2786216</v>
      </c>
      <c r="AB1092" s="7">
        <v>-121840540</v>
      </c>
      <c r="AC1092" s="7">
        <v>-256524137</v>
      </c>
      <c r="AD1092" s="5"/>
      <c r="AE1092" s="7">
        <v>-1402810</v>
      </c>
      <c r="AF1092" s="7">
        <v>1619310</v>
      </c>
      <c r="AG1092" s="7">
        <v>-122161</v>
      </c>
      <c r="AH1092" s="7">
        <v>-576309560</v>
      </c>
      <c r="AI1092" s="7">
        <v>1016129</v>
      </c>
      <c r="AJ1092" s="7">
        <v>585713</v>
      </c>
      <c r="AK1092" s="7">
        <v>-232765077</v>
      </c>
      <c r="AL1092" s="7">
        <v>-20017728</v>
      </c>
      <c r="AM1092" s="7">
        <v>-7934565</v>
      </c>
      <c r="AN1092" s="7">
        <v>-339219</v>
      </c>
      <c r="AO1092" s="7">
        <v>-1494896093</v>
      </c>
      <c r="AP1092" s="7">
        <v>-4603848345</v>
      </c>
      <c r="AQ1092" s="7">
        <v>-210</v>
      </c>
      <c r="AR1092" s="7">
        <v>10789444</v>
      </c>
      <c r="AS1092" s="7">
        <v>-2839950</v>
      </c>
      <c r="AT1092" s="7">
        <v>-63566055</v>
      </c>
      <c r="AU1092" s="7">
        <v>9215474</v>
      </c>
      <c r="AV1092" s="7">
        <v>51311963</v>
      </c>
      <c r="AW1092" s="7">
        <v>-104986000</v>
      </c>
      <c r="AX1092" s="7">
        <v>-475645</v>
      </c>
      <c r="AY1092" s="5"/>
      <c r="AZ1092" s="7">
        <v>2605398</v>
      </c>
      <c r="BA1092" s="8">
        <f t="shared" si="25"/>
        <v>-6286814771</v>
      </c>
    </row>
    <row r="1093" spans="1:53" ht="16" x14ac:dyDescent="0.35">
      <c r="A1093" s="1" t="s">
        <v>424</v>
      </c>
      <c r="B1093" s="1" t="s">
        <v>1118</v>
      </c>
      <c r="C1093" s="7">
        <v>955808</v>
      </c>
      <c r="D1093" s="7">
        <v>-343505</v>
      </c>
      <c r="E1093" s="7">
        <v>183955962</v>
      </c>
      <c r="F1093" s="7">
        <v>93303</v>
      </c>
      <c r="G1093" s="7">
        <v>776925868</v>
      </c>
      <c r="H1093" s="7">
        <v>3002937</v>
      </c>
      <c r="I1093" s="7">
        <v>-55519465</v>
      </c>
      <c r="J1093" s="7">
        <v>-411202</v>
      </c>
      <c r="K1093" s="7">
        <v>10736495</v>
      </c>
      <c r="L1093" s="7">
        <v>-6100000</v>
      </c>
      <c r="M1093" s="7">
        <v>4465493</v>
      </c>
      <c r="N1093" s="7">
        <v>5493825</v>
      </c>
      <c r="O1093" s="7">
        <v>2409700</v>
      </c>
      <c r="P1093" s="7">
        <v>17647593</v>
      </c>
      <c r="Q1093" s="7">
        <v>-37298169</v>
      </c>
      <c r="R1093" s="7">
        <v>-398091</v>
      </c>
      <c r="S1093" s="7">
        <v>23364421</v>
      </c>
      <c r="T1093" s="7">
        <v>10089030</v>
      </c>
      <c r="U1093" s="7">
        <v>-17331221</v>
      </c>
      <c r="V1093" s="7">
        <v>-4016264</v>
      </c>
      <c r="W1093" s="5"/>
      <c r="X1093" s="7">
        <v>188527293</v>
      </c>
      <c r="Y1093" s="7">
        <v>4725576</v>
      </c>
      <c r="Z1093" s="7">
        <v>10148290</v>
      </c>
      <c r="AA1093" s="7">
        <v>2786216</v>
      </c>
      <c r="AB1093" s="7">
        <v>-121840540</v>
      </c>
      <c r="AC1093" s="7">
        <v>-256524137</v>
      </c>
      <c r="AD1093" s="5"/>
      <c r="AE1093" s="7">
        <v>-1402810</v>
      </c>
      <c r="AF1093" s="7">
        <v>1619310</v>
      </c>
      <c r="AG1093" s="7">
        <v>-122161</v>
      </c>
      <c r="AH1093" s="7">
        <v>-576309560</v>
      </c>
      <c r="AI1093" s="7">
        <v>1016129</v>
      </c>
      <c r="AJ1093" s="7">
        <v>585713</v>
      </c>
      <c r="AK1093" s="7">
        <v>-232765077</v>
      </c>
      <c r="AL1093" s="7">
        <v>-20017728</v>
      </c>
      <c r="AM1093" s="7">
        <v>-7934565</v>
      </c>
      <c r="AN1093" s="7">
        <v>-339219</v>
      </c>
      <c r="AO1093" s="7">
        <v>-1494896093</v>
      </c>
      <c r="AP1093" s="7">
        <v>-4603848345</v>
      </c>
      <c r="AQ1093" s="7">
        <v>-210</v>
      </c>
      <c r="AR1093" s="7">
        <v>10789444</v>
      </c>
      <c r="AS1093" s="7">
        <v>-2839950</v>
      </c>
      <c r="AT1093" s="7">
        <v>-63566055</v>
      </c>
      <c r="AU1093" s="7">
        <v>9215474</v>
      </c>
      <c r="AV1093" s="7">
        <v>51311963</v>
      </c>
      <c r="AW1093" s="7">
        <v>-104986000</v>
      </c>
      <c r="AX1093" s="7">
        <v>-475645</v>
      </c>
      <c r="AY1093" s="5"/>
      <c r="AZ1093" s="7">
        <v>2605398</v>
      </c>
      <c r="BA1093" s="8">
        <f t="shared" si="25"/>
        <v>-6286814771</v>
      </c>
    </row>
    <row r="1094" spans="1:53" x14ac:dyDescent="0.35">
      <c r="A1094" s="1" t="s">
        <v>193</v>
      </c>
      <c r="B1094" s="1" t="s">
        <v>854</v>
      </c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8"/>
    </row>
    <row r="1095" spans="1:53" x14ac:dyDescent="0.35">
      <c r="A1095" s="1" t="s">
        <v>194</v>
      </c>
      <c r="B1095" s="1" t="s">
        <v>855</v>
      </c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8">
        <f t="shared" si="25"/>
        <v>0</v>
      </c>
    </row>
    <row r="1096" spans="1:53" x14ac:dyDescent="0.35">
      <c r="A1096" s="1" t="s">
        <v>263</v>
      </c>
      <c r="B1096" s="1" t="s">
        <v>954</v>
      </c>
      <c r="C1096" s="7">
        <v>489043</v>
      </c>
      <c r="D1096" s="7">
        <v>-343505</v>
      </c>
      <c r="E1096" s="7">
        <v>25237367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7">
        <v>-6046793</v>
      </c>
      <c r="V1096" s="7">
        <v>-1147475</v>
      </c>
      <c r="W1096" s="5"/>
      <c r="X1096" s="5"/>
      <c r="Y1096" s="5"/>
      <c r="Z1096" s="7">
        <v>-38198</v>
      </c>
      <c r="AA1096" s="5"/>
      <c r="AB1096" s="9">
        <v>0</v>
      </c>
      <c r="AC1096" s="5"/>
      <c r="AD1096" s="5"/>
      <c r="AE1096" s="5"/>
      <c r="AF1096" s="5"/>
      <c r="AG1096" s="7">
        <v>-77448</v>
      </c>
      <c r="AH1096" s="5"/>
      <c r="AI1096" s="5"/>
      <c r="AJ1096" s="5"/>
      <c r="AK1096" s="7">
        <v>2932642</v>
      </c>
      <c r="AL1096" s="7">
        <v>6803</v>
      </c>
      <c r="AM1096" s="5"/>
      <c r="AN1096" s="5"/>
      <c r="AO1096" s="5"/>
      <c r="AP1096" s="7">
        <v>-207194798</v>
      </c>
      <c r="AQ1096" s="9">
        <v>0</v>
      </c>
      <c r="AR1096" s="7">
        <v>678538</v>
      </c>
      <c r="AS1096" s="5"/>
      <c r="AT1096" s="5"/>
      <c r="AU1096" s="5"/>
      <c r="AV1096" s="5"/>
      <c r="AW1096" s="9">
        <v>0</v>
      </c>
      <c r="AX1096" s="5"/>
      <c r="AY1096" s="5"/>
      <c r="AZ1096" s="7">
        <v>223423</v>
      </c>
      <c r="BA1096" s="8">
        <f t="shared" si="25"/>
        <v>-185280401</v>
      </c>
    </row>
    <row r="1097" spans="1:53" x14ac:dyDescent="0.35">
      <c r="A1097" s="1" t="s">
        <v>264</v>
      </c>
      <c r="B1097" s="1" t="s">
        <v>955</v>
      </c>
      <c r="C1097" s="5"/>
      <c r="D1097" s="5"/>
      <c r="E1097" s="7">
        <v>6059407</v>
      </c>
      <c r="F1097" s="5"/>
      <c r="G1097" s="7">
        <v>97772031</v>
      </c>
      <c r="H1097" s="5"/>
      <c r="I1097" s="5"/>
      <c r="J1097" s="5"/>
      <c r="K1097" s="7">
        <v>1369583</v>
      </c>
      <c r="L1097" s="5"/>
      <c r="M1097" s="5"/>
      <c r="N1097" s="7">
        <v>8358979</v>
      </c>
      <c r="O1097" s="5"/>
      <c r="P1097" s="5"/>
      <c r="Q1097" s="5"/>
      <c r="R1097" s="5"/>
      <c r="S1097" s="7">
        <v>231806</v>
      </c>
      <c r="T1097" s="5"/>
      <c r="U1097" s="7">
        <v>-2444918</v>
      </c>
      <c r="V1097" s="5"/>
      <c r="W1097" s="5"/>
      <c r="X1097" s="5"/>
      <c r="Y1097" s="5"/>
      <c r="Z1097" s="7">
        <v>565784</v>
      </c>
      <c r="AA1097" s="5"/>
      <c r="AB1097" s="7">
        <v>-270539</v>
      </c>
      <c r="AC1097" s="5"/>
      <c r="AD1097" s="5"/>
      <c r="AE1097" s="5"/>
      <c r="AF1097" s="5"/>
      <c r="AG1097" s="9">
        <v>0</v>
      </c>
      <c r="AH1097" s="7">
        <v>-7533593</v>
      </c>
      <c r="AI1097" s="5"/>
      <c r="AJ1097" s="5"/>
      <c r="AK1097" s="5"/>
      <c r="AL1097" s="7">
        <v>1947540</v>
      </c>
      <c r="AM1097" s="7">
        <v>-5085436</v>
      </c>
      <c r="AN1097" s="5"/>
      <c r="AO1097" s="7">
        <v>-492945</v>
      </c>
      <c r="AP1097" s="7">
        <v>9386033</v>
      </c>
      <c r="AQ1097" s="9">
        <v>0</v>
      </c>
      <c r="AR1097" s="5"/>
      <c r="AS1097" s="5"/>
      <c r="AT1097" s="7">
        <v>-334536</v>
      </c>
      <c r="AU1097" s="5"/>
      <c r="AV1097" s="7">
        <v>5915618</v>
      </c>
      <c r="AW1097" s="7">
        <v>-2710140</v>
      </c>
      <c r="AX1097" s="5"/>
      <c r="AY1097" s="5"/>
      <c r="AZ1097" s="7">
        <v>-68378</v>
      </c>
      <c r="BA1097" s="8">
        <f t="shared" si="25"/>
        <v>112666296</v>
      </c>
    </row>
    <row r="1098" spans="1:53" x14ac:dyDescent="0.35">
      <c r="A1098" s="1" t="s">
        <v>195</v>
      </c>
      <c r="B1098" s="1" t="s">
        <v>856</v>
      </c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7">
        <v>2945</v>
      </c>
      <c r="O1098" s="5"/>
      <c r="P1098" s="5"/>
      <c r="Q1098" s="5"/>
      <c r="R1098" s="5"/>
      <c r="S1098" s="7">
        <v>1652470</v>
      </c>
      <c r="T1098" s="5"/>
      <c r="U1098" s="7">
        <v>-2643684</v>
      </c>
      <c r="V1098" s="5"/>
      <c r="W1098" s="5"/>
      <c r="X1098" s="5"/>
      <c r="Y1098" s="5"/>
      <c r="Z1098" s="9">
        <v>0</v>
      </c>
      <c r="AA1098" s="5"/>
      <c r="AB1098" s="7">
        <v>1019771</v>
      </c>
      <c r="AC1098" s="5"/>
      <c r="AD1098" s="5"/>
      <c r="AE1098" s="5"/>
      <c r="AF1098" s="5"/>
      <c r="AG1098" s="7">
        <v>66751</v>
      </c>
      <c r="AH1098" s="5"/>
      <c r="AI1098" s="5"/>
      <c r="AJ1098" s="7">
        <v>585713</v>
      </c>
      <c r="AK1098" s="7">
        <v>829357</v>
      </c>
      <c r="AL1098" s="7">
        <v>337622</v>
      </c>
      <c r="AM1098" s="7">
        <v>-664261</v>
      </c>
      <c r="AN1098" s="5"/>
      <c r="AO1098" s="7">
        <v>-99518331</v>
      </c>
      <c r="AP1098" s="7">
        <v>-46400</v>
      </c>
      <c r="AQ1098" s="9">
        <v>0</v>
      </c>
      <c r="AR1098" s="7">
        <v>1272663</v>
      </c>
      <c r="AS1098" s="5"/>
      <c r="AT1098" s="5"/>
      <c r="AU1098" s="5"/>
      <c r="AV1098" s="7">
        <v>-866457</v>
      </c>
      <c r="AW1098" s="9">
        <v>0</v>
      </c>
      <c r="AX1098" s="5"/>
      <c r="AY1098" s="5"/>
      <c r="AZ1098" s="9">
        <v>0</v>
      </c>
      <c r="BA1098" s="8">
        <f t="shared" si="25"/>
        <v>-97971841</v>
      </c>
    </row>
    <row r="1099" spans="1:53" ht="16" x14ac:dyDescent="0.35">
      <c r="A1099" s="1" t="s">
        <v>575</v>
      </c>
      <c r="B1099" s="1" t="s">
        <v>857</v>
      </c>
      <c r="C1099" s="5"/>
      <c r="D1099" s="5"/>
      <c r="E1099" s="5"/>
      <c r="F1099" s="5"/>
      <c r="G1099" s="5"/>
      <c r="H1099" s="5"/>
      <c r="I1099" s="5"/>
      <c r="J1099" s="5"/>
      <c r="K1099" s="7">
        <v>-144954</v>
      </c>
      <c r="L1099" s="5"/>
      <c r="M1099" s="5"/>
      <c r="N1099" s="5"/>
      <c r="O1099" s="5"/>
      <c r="P1099" s="5"/>
      <c r="Q1099" s="5"/>
      <c r="R1099" s="5"/>
      <c r="S1099" s="7">
        <v>3226</v>
      </c>
      <c r="T1099" s="5"/>
      <c r="U1099" s="5"/>
      <c r="V1099" s="5"/>
      <c r="W1099" s="5"/>
      <c r="X1099" s="5"/>
      <c r="Y1099" s="5"/>
      <c r="Z1099" s="7">
        <v>-170582</v>
      </c>
      <c r="AA1099" s="5"/>
      <c r="AB1099" s="7">
        <v>-1018115</v>
      </c>
      <c r="AC1099" s="5"/>
      <c r="AD1099" s="5"/>
      <c r="AE1099" s="5"/>
      <c r="AF1099" s="5"/>
      <c r="AG1099" s="9">
        <v>0</v>
      </c>
      <c r="AH1099" s="7">
        <v>189592</v>
      </c>
      <c r="AI1099" s="5"/>
      <c r="AJ1099" s="5"/>
      <c r="AK1099" s="5"/>
      <c r="AL1099" s="7">
        <v>-210282</v>
      </c>
      <c r="AM1099" s="5"/>
      <c r="AN1099" s="5"/>
      <c r="AO1099" s="7">
        <v>-103795</v>
      </c>
      <c r="AP1099" s="7">
        <v>-8930174</v>
      </c>
      <c r="AQ1099" s="9">
        <v>0</v>
      </c>
      <c r="AR1099" s="5"/>
      <c r="AS1099" s="5"/>
      <c r="AT1099" s="5"/>
      <c r="AU1099" s="5"/>
      <c r="AV1099" s="7">
        <v>526151</v>
      </c>
      <c r="AW1099" s="7">
        <v>1327040</v>
      </c>
      <c r="AX1099" s="5"/>
      <c r="AY1099" s="5"/>
      <c r="AZ1099" s="7">
        <v>-619336</v>
      </c>
      <c r="BA1099" s="8">
        <f t="shared" si="25"/>
        <v>-9151229</v>
      </c>
    </row>
    <row r="1100" spans="1:53" x14ac:dyDescent="0.35">
      <c r="A1100" s="1" t="s">
        <v>606</v>
      </c>
      <c r="B1100" s="1" t="s">
        <v>956</v>
      </c>
      <c r="C1100" s="7">
        <v>3753554</v>
      </c>
      <c r="D1100" s="5"/>
      <c r="E1100" s="7">
        <v>-101079762</v>
      </c>
      <c r="F1100" s="5"/>
      <c r="G1100" s="7">
        <v>150289649</v>
      </c>
      <c r="H1100" s="7">
        <v>3158277</v>
      </c>
      <c r="I1100" s="5"/>
      <c r="J1100" s="7">
        <v>64249</v>
      </c>
      <c r="K1100" s="7">
        <v>-15183168</v>
      </c>
      <c r="L1100" s="5"/>
      <c r="M1100" s="5"/>
      <c r="N1100" s="7">
        <v>-19941136</v>
      </c>
      <c r="O1100" s="7">
        <v>1606600</v>
      </c>
      <c r="P1100" s="7">
        <v>-97807</v>
      </c>
      <c r="Q1100" s="5"/>
      <c r="R1100" s="7">
        <v>-77870</v>
      </c>
      <c r="S1100" s="7">
        <v>9776508</v>
      </c>
      <c r="T1100" s="7">
        <v>9052325</v>
      </c>
      <c r="U1100" s="7">
        <v>-133410</v>
      </c>
      <c r="V1100" s="7">
        <v>-2945412</v>
      </c>
      <c r="W1100" s="5"/>
      <c r="X1100" s="7">
        <v>41619359</v>
      </c>
      <c r="Y1100" s="7">
        <v>3669180</v>
      </c>
      <c r="Z1100" s="7">
        <v>8191909</v>
      </c>
      <c r="AA1100" s="7">
        <v>710011</v>
      </c>
      <c r="AB1100" s="7">
        <v>-29154499</v>
      </c>
      <c r="AC1100" s="7">
        <v>-242662991</v>
      </c>
      <c r="AD1100" s="5"/>
      <c r="AE1100" s="7">
        <v>43303</v>
      </c>
      <c r="AF1100" s="7">
        <v>256841</v>
      </c>
      <c r="AG1100" s="9">
        <v>0</v>
      </c>
      <c r="AH1100" s="7">
        <v>4683423</v>
      </c>
      <c r="AI1100" s="7">
        <v>1016129</v>
      </c>
      <c r="AJ1100" s="5"/>
      <c r="AK1100" s="7">
        <v>-173637072</v>
      </c>
      <c r="AL1100" s="7">
        <v>-10446299</v>
      </c>
      <c r="AM1100" s="7">
        <v>-4736225</v>
      </c>
      <c r="AN1100" s="7">
        <v>-339219</v>
      </c>
      <c r="AO1100" s="7">
        <v>-180805389</v>
      </c>
      <c r="AP1100" s="7">
        <v>176556532</v>
      </c>
      <c r="AQ1100" s="9">
        <v>0</v>
      </c>
      <c r="AR1100" s="5"/>
      <c r="AS1100" s="7">
        <v>-2787204</v>
      </c>
      <c r="AT1100" s="7">
        <v>-52028743</v>
      </c>
      <c r="AU1100" s="7">
        <v>4681070</v>
      </c>
      <c r="AV1100" s="7">
        <v>53557459</v>
      </c>
      <c r="AW1100" s="7">
        <v>-21034043</v>
      </c>
      <c r="AX1100" s="5"/>
      <c r="AY1100" s="5"/>
      <c r="AZ1100" s="7">
        <v>202468</v>
      </c>
      <c r="BA1100" s="8">
        <f t="shared" si="25"/>
        <v>-384201403</v>
      </c>
    </row>
    <row r="1101" spans="1:53" x14ac:dyDescent="0.35">
      <c r="A1101" s="1" t="s">
        <v>607</v>
      </c>
      <c r="B1101" s="1" t="s">
        <v>957</v>
      </c>
      <c r="C1101" s="5"/>
      <c r="D1101" s="5"/>
      <c r="E1101" s="7">
        <v>-10883641</v>
      </c>
      <c r="F1101" s="5"/>
      <c r="G1101" s="7">
        <v>-233062</v>
      </c>
      <c r="H1101" s="5"/>
      <c r="I1101" s="5"/>
      <c r="J1101" s="7">
        <v>102522</v>
      </c>
      <c r="K1101" s="7">
        <v>-1542559</v>
      </c>
      <c r="L1101" s="5"/>
      <c r="M1101" s="5"/>
      <c r="N1101" s="7">
        <v>-4509336</v>
      </c>
      <c r="O1101" s="5"/>
      <c r="P1101" s="5"/>
      <c r="Q1101" s="5"/>
      <c r="R1101" s="7">
        <v>-320221</v>
      </c>
      <c r="S1101" s="7">
        <v>514888</v>
      </c>
      <c r="T1101" s="5"/>
      <c r="U1101" s="5"/>
      <c r="V1101" s="5"/>
      <c r="W1101" s="5"/>
      <c r="X1101" s="5"/>
      <c r="Y1101" s="5"/>
      <c r="Z1101" s="7">
        <v>70043561</v>
      </c>
      <c r="AA1101" s="5"/>
      <c r="AB1101" s="9">
        <v>0</v>
      </c>
      <c r="AC1101" s="5"/>
      <c r="AD1101" s="5"/>
      <c r="AE1101" s="5"/>
      <c r="AF1101" s="5"/>
      <c r="AG1101" s="7">
        <v>148742</v>
      </c>
      <c r="AH1101" s="7">
        <v>-317291489</v>
      </c>
      <c r="AI1101" s="5"/>
      <c r="AJ1101" s="5"/>
      <c r="AK1101" s="7">
        <v>-2212677</v>
      </c>
      <c r="AL1101" s="7">
        <v>-358746</v>
      </c>
      <c r="AM1101" s="5"/>
      <c r="AN1101" s="5"/>
      <c r="AO1101" s="7">
        <v>123591944</v>
      </c>
      <c r="AP1101" s="7">
        <v>-1261788968</v>
      </c>
      <c r="AQ1101" s="9">
        <v>0</v>
      </c>
      <c r="AR1101" s="7">
        <v>7293617</v>
      </c>
      <c r="AS1101" s="5"/>
      <c r="AT1101" s="7">
        <v>651780</v>
      </c>
      <c r="AU1101" s="5"/>
      <c r="AV1101" s="7">
        <v>-27933362</v>
      </c>
      <c r="AW1101" s="7">
        <v>4062307</v>
      </c>
      <c r="AX1101" s="5"/>
      <c r="AY1101" s="5"/>
      <c r="AZ1101" s="9">
        <v>0</v>
      </c>
      <c r="BA1101" s="8">
        <f t="shared" si="25"/>
        <v>-1420664700</v>
      </c>
    </row>
    <row r="1102" spans="1:53" ht="16" x14ac:dyDescent="0.35">
      <c r="A1102" s="1" t="s">
        <v>577</v>
      </c>
      <c r="B1102" s="1" t="s">
        <v>859</v>
      </c>
      <c r="C1102" s="5"/>
      <c r="D1102" s="5"/>
      <c r="E1102" s="7">
        <v>25445484</v>
      </c>
      <c r="F1102" s="5"/>
      <c r="G1102" s="7">
        <v>73427029</v>
      </c>
      <c r="H1102" s="5"/>
      <c r="I1102" s="5"/>
      <c r="J1102" s="5"/>
      <c r="K1102" s="7">
        <v>3888712</v>
      </c>
      <c r="L1102" s="5"/>
      <c r="M1102" s="5"/>
      <c r="N1102" s="7">
        <v>24687597</v>
      </c>
      <c r="O1102" s="5"/>
      <c r="P1102" s="5"/>
      <c r="Q1102" s="5"/>
      <c r="R1102" s="5"/>
      <c r="S1102" s="7">
        <v>431686</v>
      </c>
      <c r="T1102" s="5"/>
      <c r="U1102" s="7">
        <v>-3184582</v>
      </c>
      <c r="V1102" s="5"/>
      <c r="W1102" s="5"/>
      <c r="X1102" s="7">
        <v>-27374</v>
      </c>
      <c r="Y1102" s="5"/>
      <c r="Z1102" s="7">
        <v>-40356901</v>
      </c>
      <c r="AA1102" s="5"/>
      <c r="AB1102" s="7">
        <v>-120951238</v>
      </c>
      <c r="AC1102" s="5"/>
      <c r="AD1102" s="5"/>
      <c r="AE1102" s="5"/>
      <c r="AF1102" s="5"/>
      <c r="AG1102" s="9">
        <v>0</v>
      </c>
      <c r="AH1102" s="7">
        <v>-41096225</v>
      </c>
      <c r="AI1102" s="5"/>
      <c r="AJ1102" s="5"/>
      <c r="AK1102" s="7">
        <v>-19377388</v>
      </c>
      <c r="AL1102" s="7">
        <v>-2121818</v>
      </c>
      <c r="AM1102" s="5"/>
      <c r="AN1102" s="5"/>
      <c r="AO1102" s="7">
        <v>-720419</v>
      </c>
      <c r="AP1102" s="7">
        <v>-604781564</v>
      </c>
      <c r="AQ1102" s="9">
        <v>0</v>
      </c>
      <c r="AR1102" s="5"/>
      <c r="AS1102" s="5"/>
      <c r="AT1102" s="7">
        <v>-11028134</v>
      </c>
      <c r="AU1102" s="5"/>
      <c r="AV1102" s="7">
        <v>6086618</v>
      </c>
      <c r="AW1102" s="9">
        <v>0</v>
      </c>
      <c r="AX1102" s="5"/>
      <c r="AY1102" s="5"/>
      <c r="AZ1102" s="7">
        <v>107921</v>
      </c>
      <c r="BA1102" s="8">
        <f t="shared" si="25"/>
        <v>-709570596</v>
      </c>
    </row>
    <row r="1103" spans="1:53" x14ac:dyDescent="0.35">
      <c r="A1103" s="1" t="s">
        <v>578</v>
      </c>
      <c r="B1103" s="1" t="s">
        <v>860</v>
      </c>
      <c r="C1103" s="7">
        <v>-1805729</v>
      </c>
      <c r="D1103" s="5"/>
      <c r="E1103" s="7">
        <v>22585227</v>
      </c>
      <c r="F1103" s="5"/>
      <c r="G1103" s="7">
        <v>3058232</v>
      </c>
      <c r="H1103" s="7">
        <v>-102710</v>
      </c>
      <c r="I1103" s="5"/>
      <c r="J1103" s="7">
        <v>-613284</v>
      </c>
      <c r="K1103" s="7">
        <v>-410429</v>
      </c>
      <c r="L1103" s="5"/>
      <c r="M1103" s="5"/>
      <c r="N1103" s="7">
        <v>-2024696</v>
      </c>
      <c r="O1103" s="7">
        <v>298000</v>
      </c>
      <c r="P1103" s="5"/>
      <c r="Q1103" s="5"/>
      <c r="R1103" s="5"/>
      <c r="S1103" s="7">
        <v>9221695</v>
      </c>
      <c r="T1103" s="7">
        <v>158898</v>
      </c>
      <c r="U1103" s="7">
        <v>5186017</v>
      </c>
      <c r="V1103" s="5"/>
      <c r="W1103" s="5"/>
      <c r="X1103" s="7">
        <v>119772917</v>
      </c>
      <c r="Y1103" s="5"/>
      <c r="Z1103" s="7">
        <v>-2456578</v>
      </c>
      <c r="AA1103" s="7">
        <v>-539863</v>
      </c>
      <c r="AB1103" s="7">
        <v>-901852</v>
      </c>
      <c r="AC1103" s="7">
        <v>1258538</v>
      </c>
      <c r="AD1103" s="5"/>
      <c r="AE1103" s="5"/>
      <c r="AF1103" s="5"/>
      <c r="AG1103" s="9">
        <v>0</v>
      </c>
      <c r="AH1103" s="7">
        <v>-10081897</v>
      </c>
      <c r="AI1103" s="5"/>
      <c r="AJ1103" s="5"/>
      <c r="AK1103" s="7">
        <v>-58185078</v>
      </c>
      <c r="AL1103" s="7">
        <v>-2348219</v>
      </c>
      <c r="AM1103" s="7">
        <v>180906</v>
      </c>
      <c r="AN1103" s="5"/>
      <c r="AO1103" s="7">
        <v>-116884308</v>
      </c>
      <c r="AP1103" s="7">
        <v>-6287727</v>
      </c>
      <c r="AQ1103" s="9">
        <v>0</v>
      </c>
      <c r="AR1103" s="7">
        <v>1273494</v>
      </c>
      <c r="AS1103" s="5"/>
      <c r="AT1103" s="7">
        <v>-101971</v>
      </c>
      <c r="AU1103" s="5"/>
      <c r="AV1103" s="7">
        <v>16048960</v>
      </c>
      <c r="AW1103" s="7">
        <v>-4251984</v>
      </c>
      <c r="AX1103" s="5"/>
      <c r="AY1103" s="5"/>
      <c r="AZ1103" s="7">
        <v>472993</v>
      </c>
      <c r="BA1103" s="8">
        <f t="shared" si="25"/>
        <v>-27480448</v>
      </c>
    </row>
    <row r="1104" spans="1:53" x14ac:dyDescent="0.35">
      <c r="A1104" s="1" t="s">
        <v>579</v>
      </c>
      <c r="B1104" s="1" t="s">
        <v>861</v>
      </c>
      <c r="C1104" s="7">
        <v>-1481060</v>
      </c>
      <c r="D1104" s="5"/>
      <c r="E1104" s="7">
        <v>109808634</v>
      </c>
      <c r="F1104" s="7">
        <v>93303</v>
      </c>
      <c r="G1104" s="7">
        <v>352428329</v>
      </c>
      <c r="H1104" s="7">
        <v>-122248</v>
      </c>
      <c r="I1104" s="5"/>
      <c r="J1104" s="5"/>
      <c r="K1104" s="7">
        <v>-5741218</v>
      </c>
      <c r="L1104" s="7">
        <v>-6100000</v>
      </c>
      <c r="M1104" s="7">
        <v>4465493</v>
      </c>
      <c r="N1104" s="7">
        <v>1239184</v>
      </c>
      <c r="O1104" s="7">
        <v>603000</v>
      </c>
      <c r="P1104" s="7">
        <v>17684592</v>
      </c>
      <c r="Q1104" s="5"/>
      <c r="R1104" s="5"/>
      <c r="S1104" s="7">
        <v>1210335</v>
      </c>
      <c r="T1104" s="7">
        <v>1260531</v>
      </c>
      <c r="U1104" s="7">
        <v>-8063851</v>
      </c>
      <c r="V1104" s="7">
        <v>266942</v>
      </c>
      <c r="W1104" s="5"/>
      <c r="X1104" s="7">
        <v>27162391</v>
      </c>
      <c r="Y1104" s="7">
        <v>1056396</v>
      </c>
      <c r="Z1104" s="7">
        <v>-16318985</v>
      </c>
      <c r="AA1104" s="7">
        <v>2616068</v>
      </c>
      <c r="AB1104" s="7">
        <v>29469854</v>
      </c>
      <c r="AC1104" s="7">
        <v>-15119684</v>
      </c>
      <c r="AD1104" s="5"/>
      <c r="AE1104" s="7">
        <v>13576</v>
      </c>
      <c r="AF1104" s="7">
        <v>1362469</v>
      </c>
      <c r="AG1104" s="7">
        <v>-476620</v>
      </c>
      <c r="AH1104" s="7">
        <v>-102070089</v>
      </c>
      <c r="AI1104" s="5"/>
      <c r="AJ1104" s="5"/>
      <c r="AK1104" s="7">
        <v>-20580269</v>
      </c>
      <c r="AL1104" s="7">
        <v>-7820211</v>
      </c>
      <c r="AM1104" s="7">
        <v>2370451</v>
      </c>
      <c r="AN1104" s="5"/>
      <c r="AO1104" s="7">
        <v>-749165490</v>
      </c>
      <c r="AP1104" s="7">
        <v>-2132995125</v>
      </c>
      <c r="AQ1104" s="9">
        <v>0</v>
      </c>
      <c r="AR1104" s="7">
        <v>271132</v>
      </c>
      <c r="AS1104" s="7">
        <v>-880083</v>
      </c>
      <c r="AT1104" s="7">
        <v>-459239</v>
      </c>
      <c r="AU1104" s="7">
        <v>4534404</v>
      </c>
      <c r="AV1104" s="7">
        <v>-861127</v>
      </c>
      <c r="AW1104" s="7">
        <v>-62881774</v>
      </c>
      <c r="AX1104" s="5"/>
      <c r="AY1104" s="5"/>
      <c r="AZ1104" s="7">
        <v>577669</v>
      </c>
      <c r="BA1104" s="8">
        <f t="shared" si="25"/>
        <v>-2572642320</v>
      </c>
    </row>
    <row r="1105" spans="1:53" x14ac:dyDescent="0.35">
      <c r="A1105" s="1" t="s">
        <v>608</v>
      </c>
      <c r="B1105" s="1" t="s">
        <v>958</v>
      </c>
      <c r="C1105" s="5"/>
      <c r="D1105" s="5"/>
      <c r="E1105" s="7">
        <v>144926866</v>
      </c>
      <c r="F1105" s="5"/>
      <c r="G1105" s="7">
        <v>12606834</v>
      </c>
      <c r="H1105" s="5"/>
      <c r="I1105" s="5"/>
      <c r="J1105" s="5"/>
      <c r="K1105" s="5"/>
      <c r="L1105" s="5"/>
      <c r="M1105" s="5"/>
      <c r="N1105" s="5"/>
      <c r="O1105" s="9">
        <v>0</v>
      </c>
      <c r="P1105" s="7">
        <v>60808</v>
      </c>
      <c r="Q1105" s="5"/>
      <c r="R1105" s="5"/>
      <c r="S1105" s="7">
        <v>98420</v>
      </c>
      <c r="T1105" s="5"/>
      <c r="U1105" s="5"/>
      <c r="V1105" s="5"/>
      <c r="W1105" s="5"/>
      <c r="X1105" s="5"/>
      <c r="Y1105" s="5"/>
      <c r="Z1105" s="7">
        <v>5121747</v>
      </c>
      <c r="AA1105" s="5"/>
      <c r="AB1105" s="9">
        <v>0</v>
      </c>
      <c r="AC1105" s="5"/>
      <c r="AD1105" s="5"/>
      <c r="AE1105" s="5"/>
      <c r="AF1105" s="5"/>
      <c r="AG1105" s="7">
        <v>101089</v>
      </c>
      <c r="AH1105" s="7">
        <v>-81753184</v>
      </c>
      <c r="AI1105" s="5"/>
      <c r="AJ1105" s="5"/>
      <c r="AK1105" s="7">
        <v>109805879</v>
      </c>
      <c r="AL1105" s="7">
        <v>999040</v>
      </c>
      <c r="AM1105" s="5"/>
      <c r="AN1105" s="5"/>
      <c r="AO1105" s="7">
        <v>-293769338</v>
      </c>
      <c r="AP1105" s="7">
        <v>-512640674</v>
      </c>
      <c r="AQ1105" s="9">
        <v>0</v>
      </c>
      <c r="AR1105" s="5"/>
      <c r="AS1105" s="5"/>
      <c r="AT1105" s="5"/>
      <c r="AU1105" s="5"/>
      <c r="AV1105" s="5"/>
      <c r="AW1105" s="7">
        <v>209593</v>
      </c>
      <c r="AX1105" s="5"/>
      <c r="AY1105" s="5"/>
      <c r="AZ1105" s="7">
        <v>1787776</v>
      </c>
      <c r="BA1105" s="8">
        <f t="shared" si="25"/>
        <v>-612445144</v>
      </c>
    </row>
    <row r="1106" spans="1:53" x14ac:dyDescent="0.35">
      <c r="A1106" s="1" t="s">
        <v>609</v>
      </c>
      <c r="B1106" s="1" t="s">
        <v>959</v>
      </c>
      <c r="C1106" s="5"/>
      <c r="D1106" s="5"/>
      <c r="E1106" s="7">
        <v>-38598652</v>
      </c>
      <c r="F1106" s="5"/>
      <c r="G1106" s="7">
        <v>40868792</v>
      </c>
      <c r="H1106" s="7">
        <v>69618</v>
      </c>
      <c r="I1106" s="7">
        <v>-55519465</v>
      </c>
      <c r="J1106" s="5"/>
      <c r="K1106" s="7">
        <v>-1993714</v>
      </c>
      <c r="L1106" s="5"/>
      <c r="M1106" s="5"/>
      <c r="N1106" s="7">
        <v>-325238</v>
      </c>
      <c r="O1106" s="7">
        <v>-97900</v>
      </c>
      <c r="P1106" s="5"/>
      <c r="Q1106" s="7">
        <v>-37298169</v>
      </c>
      <c r="R1106" s="5"/>
      <c r="S1106" s="7">
        <v>223387</v>
      </c>
      <c r="T1106" s="5"/>
      <c r="U1106" s="5"/>
      <c r="V1106" s="7">
        <v>-190319</v>
      </c>
      <c r="W1106" s="5"/>
      <c r="X1106" s="5"/>
      <c r="Y1106" s="5"/>
      <c r="Z1106" s="7">
        <v>-14228670</v>
      </c>
      <c r="AA1106" s="5"/>
      <c r="AB1106" s="7">
        <v>477789</v>
      </c>
      <c r="AC1106" s="5"/>
      <c r="AD1106" s="5"/>
      <c r="AE1106" s="7">
        <v>-1459689</v>
      </c>
      <c r="AF1106" s="5"/>
      <c r="AG1106" s="9">
        <v>0</v>
      </c>
      <c r="AH1106" s="7">
        <v>-9559743</v>
      </c>
      <c r="AI1106" s="5"/>
      <c r="AJ1106" s="5"/>
      <c r="AK1106" s="7">
        <v>-60905581</v>
      </c>
      <c r="AL1106" s="7">
        <v>-3158</v>
      </c>
      <c r="AM1106" s="5"/>
      <c r="AN1106" s="5"/>
      <c r="AO1106" s="7">
        <v>-176182203</v>
      </c>
      <c r="AP1106" s="7">
        <v>13424239</v>
      </c>
      <c r="AQ1106" s="7">
        <v>65</v>
      </c>
      <c r="AR1106" s="5"/>
      <c r="AS1106" s="7">
        <v>827337</v>
      </c>
      <c r="AT1106" s="7">
        <v>-265212</v>
      </c>
      <c r="AU1106" s="5"/>
      <c r="AV1106" s="7">
        <v>-1161897</v>
      </c>
      <c r="AW1106" s="7">
        <v>-5710122</v>
      </c>
      <c r="AX1106" s="5"/>
      <c r="AY1106" s="5"/>
      <c r="AZ1106" s="7">
        <v>-79138</v>
      </c>
      <c r="BA1106" s="8">
        <f t="shared" si="25"/>
        <v>-347687643</v>
      </c>
    </row>
    <row r="1107" spans="1:53" x14ac:dyDescent="0.35">
      <c r="A1107" s="1" t="s">
        <v>610</v>
      </c>
      <c r="B1107" s="1" t="s">
        <v>960</v>
      </c>
      <c r="C1107" s="5"/>
      <c r="D1107" s="5"/>
      <c r="E1107" s="7">
        <v>455032</v>
      </c>
      <c r="F1107" s="5"/>
      <c r="G1107" s="7">
        <v>46708034</v>
      </c>
      <c r="H1107" s="5"/>
      <c r="I1107" s="5"/>
      <c r="J1107" s="7">
        <v>35311</v>
      </c>
      <c r="K1107" s="7">
        <v>21708</v>
      </c>
      <c r="L1107" s="5"/>
      <c r="M1107" s="5"/>
      <c r="N1107" s="7">
        <v>-1994474</v>
      </c>
      <c r="O1107" s="5"/>
      <c r="P1107" s="5"/>
      <c r="Q1107" s="5"/>
      <c r="R1107" s="5"/>
      <c r="S1107" s="5"/>
      <c r="T1107" s="7">
        <v>-383691</v>
      </c>
      <c r="U1107" s="5"/>
      <c r="V1107" s="5"/>
      <c r="W1107" s="5"/>
      <c r="X1107" s="5"/>
      <c r="Y1107" s="5"/>
      <c r="Z1107" s="7">
        <v>-204797</v>
      </c>
      <c r="AA1107" s="5"/>
      <c r="AB1107" s="7">
        <v>-511711</v>
      </c>
      <c r="AC1107" s="5"/>
      <c r="AD1107" s="5"/>
      <c r="AE1107" s="5"/>
      <c r="AF1107" s="5"/>
      <c r="AG1107" s="7">
        <v>115325</v>
      </c>
      <c r="AH1107" s="7">
        <v>-11796373</v>
      </c>
      <c r="AI1107" s="5"/>
      <c r="AJ1107" s="5"/>
      <c r="AK1107" s="7">
        <v>-11434890</v>
      </c>
      <c r="AL1107" s="5"/>
      <c r="AM1107" s="5"/>
      <c r="AN1107" s="5"/>
      <c r="AO1107" s="7">
        <v>-845819</v>
      </c>
      <c r="AP1107" s="7">
        <v>-43571263</v>
      </c>
      <c r="AQ1107" s="7">
        <v>-275</v>
      </c>
      <c r="AR1107" s="5"/>
      <c r="AS1107" s="5"/>
      <c r="AT1107" s="5"/>
      <c r="AU1107" s="5"/>
      <c r="AV1107" s="5"/>
      <c r="AW1107" s="7">
        <v>-13996877</v>
      </c>
      <c r="AX1107" s="7">
        <v>-475645</v>
      </c>
      <c r="AY1107" s="5"/>
      <c r="AZ1107" s="9">
        <v>0</v>
      </c>
      <c r="BA1107" s="8">
        <f t="shared" si="25"/>
        <v>-37880405</v>
      </c>
    </row>
    <row r="1108" spans="1:53" x14ac:dyDescent="0.35">
      <c r="A1108" s="1" t="s">
        <v>580</v>
      </c>
      <c r="B1108" s="1" t="s">
        <v>862</v>
      </c>
      <c r="C1108" s="5"/>
      <c r="D1108" s="5"/>
      <c r="E1108" s="5"/>
      <c r="F1108" s="5"/>
      <c r="G1108" s="5"/>
      <c r="H1108" s="5"/>
      <c r="I1108" s="5"/>
      <c r="J1108" s="5"/>
      <c r="K1108" s="7">
        <v>30472534</v>
      </c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9">
        <v>0</v>
      </c>
      <c r="AA1108" s="5"/>
      <c r="AB1108" s="9">
        <v>0</v>
      </c>
      <c r="AC1108" s="5"/>
      <c r="AD1108" s="5"/>
      <c r="AE1108" s="5"/>
      <c r="AF1108" s="5"/>
      <c r="AG1108" s="9">
        <v>0</v>
      </c>
      <c r="AH1108" s="7">
        <v>18</v>
      </c>
      <c r="AI1108" s="5"/>
      <c r="AJ1108" s="5"/>
      <c r="AK1108" s="5"/>
      <c r="AL1108" s="5"/>
      <c r="AM1108" s="5"/>
      <c r="AN1108" s="5"/>
      <c r="AO1108" s="5"/>
      <c r="AP1108" s="7">
        <v>-24978456</v>
      </c>
      <c r="AQ1108" s="9">
        <v>0</v>
      </c>
      <c r="AR1108" s="5"/>
      <c r="AS1108" s="5"/>
      <c r="AT1108" s="5"/>
      <c r="AU1108" s="5"/>
      <c r="AV1108" s="5"/>
      <c r="AW1108" s="9">
        <v>0</v>
      </c>
      <c r="AX1108" s="5"/>
      <c r="AY1108" s="5"/>
      <c r="AZ1108" s="9">
        <v>0</v>
      </c>
      <c r="BA1108" s="8">
        <f t="shared" si="25"/>
        <v>5494096</v>
      </c>
    </row>
    <row r="1109" spans="1:53" x14ac:dyDescent="0.35">
      <c r="A1109" s="1" t="s">
        <v>611</v>
      </c>
      <c r="B1109" s="1" t="s">
        <v>961</v>
      </c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7">
        <v>967</v>
      </c>
      <c r="U1109" s="5"/>
      <c r="V1109" s="5"/>
      <c r="W1109" s="5"/>
      <c r="X1109" s="5"/>
      <c r="Y1109" s="5"/>
      <c r="Z1109" s="9">
        <v>0</v>
      </c>
      <c r="AA1109" s="5"/>
      <c r="AB1109" s="9">
        <v>0</v>
      </c>
      <c r="AC1109" s="5"/>
      <c r="AD1109" s="5"/>
      <c r="AE1109" s="5"/>
      <c r="AF1109" s="5"/>
      <c r="AG1109" s="9">
        <v>0</v>
      </c>
      <c r="AH1109" s="5"/>
      <c r="AI1109" s="5"/>
      <c r="AJ1109" s="5"/>
      <c r="AK1109" s="5"/>
      <c r="AL1109" s="5"/>
      <c r="AM1109" s="5"/>
      <c r="AN1109" s="5"/>
      <c r="AO1109" s="5"/>
      <c r="AP1109" s="9">
        <v>0</v>
      </c>
      <c r="AQ1109" s="9">
        <v>0</v>
      </c>
      <c r="AR1109" s="5"/>
      <c r="AS1109" s="5"/>
      <c r="AT1109" s="5"/>
      <c r="AU1109" s="5"/>
      <c r="AV1109" s="5"/>
      <c r="AW1109" s="9">
        <v>0</v>
      </c>
      <c r="AX1109" s="5"/>
      <c r="AY1109" s="5"/>
      <c r="AZ1109" s="9">
        <v>0</v>
      </c>
      <c r="BA1109" s="8">
        <f t="shared" si="25"/>
        <v>967</v>
      </c>
    </row>
    <row r="1110" spans="1:53" x14ac:dyDescent="0.35">
      <c r="A1110" s="1" t="s">
        <v>582</v>
      </c>
      <c r="B1110" s="1" t="s">
        <v>917</v>
      </c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8"/>
    </row>
    <row r="1111" spans="1:53" x14ac:dyDescent="0.35">
      <c r="A1111" s="1" t="s">
        <v>583</v>
      </c>
      <c r="B1111" s="1" t="s">
        <v>918</v>
      </c>
      <c r="C1111" s="7">
        <v>955808</v>
      </c>
      <c r="D1111" s="7">
        <v>-343505</v>
      </c>
      <c r="E1111" s="7">
        <v>-31049661</v>
      </c>
      <c r="F1111" s="5"/>
      <c r="G1111" s="5"/>
      <c r="H1111" s="7">
        <v>3002937</v>
      </c>
      <c r="I1111" s="7">
        <v>-40332340</v>
      </c>
      <c r="J1111" s="7">
        <v>-411202</v>
      </c>
      <c r="K1111" s="7">
        <v>10736495</v>
      </c>
      <c r="L1111" s="7">
        <v>-6100000</v>
      </c>
      <c r="M1111" s="7">
        <v>4465493</v>
      </c>
      <c r="N1111" s="7">
        <v>33665331</v>
      </c>
      <c r="O1111" s="7">
        <v>2409700</v>
      </c>
      <c r="P1111" s="7">
        <v>17647593</v>
      </c>
      <c r="Q1111" s="7">
        <v>-141052365</v>
      </c>
      <c r="R1111" s="7">
        <v>-74719</v>
      </c>
      <c r="S1111" s="7">
        <v>9856386</v>
      </c>
      <c r="T1111" s="7">
        <v>10156944</v>
      </c>
      <c r="U1111" s="7">
        <v>-4800575</v>
      </c>
      <c r="V1111" s="7">
        <v>-4016264</v>
      </c>
      <c r="W1111" s="5"/>
      <c r="X1111" s="5"/>
      <c r="Y1111" s="7">
        <v>2565352</v>
      </c>
      <c r="Z1111" s="7">
        <v>-42424785</v>
      </c>
      <c r="AA1111" s="7">
        <v>2786216</v>
      </c>
      <c r="AB1111" s="7">
        <v>-117386197</v>
      </c>
      <c r="AC1111" s="7">
        <v>-347185122</v>
      </c>
      <c r="AD1111" s="5"/>
      <c r="AE1111" s="7">
        <v>-1402810</v>
      </c>
      <c r="AF1111" s="7">
        <v>1252704</v>
      </c>
      <c r="AG1111" s="7">
        <v>66751</v>
      </c>
      <c r="AH1111" s="7">
        <v>-75951428</v>
      </c>
      <c r="AI1111" s="7">
        <v>1016129</v>
      </c>
      <c r="AJ1111" s="7">
        <v>585713</v>
      </c>
      <c r="AK1111" s="7">
        <v>-149194199</v>
      </c>
      <c r="AL1111" s="7">
        <v>-20017728</v>
      </c>
      <c r="AM1111" s="7">
        <v>-7934565</v>
      </c>
      <c r="AN1111" s="7">
        <v>-122860</v>
      </c>
      <c r="AO1111" s="7">
        <v>-380969017</v>
      </c>
      <c r="AP1111" s="7">
        <v>-2714137223</v>
      </c>
      <c r="AQ1111" s="7">
        <v>-210</v>
      </c>
      <c r="AR1111" s="7">
        <v>10789444</v>
      </c>
      <c r="AS1111" s="7">
        <v>-2839950</v>
      </c>
      <c r="AT1111" s="7">
        <v>-20736562</v>
      </c>
      <c r="AU1111" s="7">
        <v>9215474</v>
      </c>
      <c r="AV1111" s="7">
        <v>51013996</v>
      </c>
      <c r="AW1111" s="7">
        <v>-66313820</v>
      </c>
      <c r="AX1111" s="7">
        <v>-475645</v>
      </c>
      <c r="AY1111" s="5"/>
      <c r="AZ1111" s="7">
        <v>2605398</v>
      </c>
      <c r="BA1111" s="8">
        <f t="shared" si="25"/>
        <v>-4000478888</v>
      </c>
    </row>
    <row r="1112" spans="1:53" x14ac:dyDescent="0.35">
      <c r="A1112" s="1" t="s">
        <v>584</v>
      </c>
      <c r="B1112" s="1" t="s">
        <v>919</v>
      </c>
      <c r="C1112" s="5"/>
      <c r="D1112" s="5"/>
      <c r="E1112" s="7">
        <v>290761392</v>
      </c>
      <c r="F1112" s="7">
        <v>93303</v>
      </c>
      <c r="G1112" s="7">
        <v>776925868</v>
      </c>
      <c r="H1112" s="5"/>
      <c r="I1112" s="7">
        <v>-4723758</v>
      </c>
      <c r="J1112" s="5"/>
      <c r="K1112" s="5"/>
      <c r="L1112" s="5"/>
      <c r="M1112" s="5"/>
      <c r="N1112" s="5"/>
      <c r="O1112" s="5"/>
      <c r="P1112" s="5"/>
      <c r="Q1112" s="7">
        <v>79192301</v>
      </c>
      <c r="R1112" s="5"/>
      <c r="S1112" s="7">
        <v>13511715</v>
      </c>
      <c r="T1112" s="5"/>
      <c r="U1112" s="7">
        <v>-12530646</v>
      </c>
      <c r="V1112" s="5"/>
      <c r="W1112" s="5"/>
      <c r="X1112" s="5"/>
      <c r="Y1112" s="7">
        <v>320322</v>
      </c>
      <c r="Z1112" s="7">
        <v>49430965</v>
      </c>
      <c r="AA1112" s="5"/>
      <c r="AB1112" s="7">
        <v>6426316</v>
      </c>
      <c r="AC1112" s="7">
        <v>21028468</v>
      </c>
      <c r="AD1112" s="5"/>
      <c r="AE1112" s="5"/>
      <c r="AF1112" s="5"/>
      <c r="AG1112" s="7">
        <v>-337654</v>
      </c>
      <c r="AH1112" s="7">
        <v>-456578421</v>
      </c>
      <c r="AI1112" s="5"/>
      <c r="AJ1112" s="5"/>
      <c r="AK1112" s="7">
        <v>7161693</v>
      </c>
      <c r="AL1112" s="5"/>
      <c r="AM1112" s="5"/>
      <c r="AN1112" s="7">
        <v>138592</v>
      </c>
      <c r="AO1112" s="7">
        <v>-984615082</v>
      </c>
      <c r="AP1112" s="7">
        <v>-696182789</v>
      </c>
      <c r="AQ1112" s="9">
        <v>0</v>
      </c>
      <c r="AR1112" s="5"/>
      <c r="AS1112" s="9">
        <v>0</v>
      </c>
      <c r="AT1112" s="7">
        <v>-13449</v>
      </c>
      <c r="AU1112" s="5"/>
      <c r="AV1112" s="7">
        <v>297967</v>
      </c>
      <c r="AW1112" s="7">
        <v>-31499868</v>
      </c>
      <c r="AX1112" s="5"/>
      <c r="AY1112" s="5"/>
      <c r="AZ1112" s="9">
        <v>0</v>
      </c>
      <c r="BA1112" s="8">
        <f t="shared" si="25"/>
        <v>-941192765</v>
      </c>
    </row>
    <row r="1113" spans="1:53" x14ac:dyDescent="0.35">
      <c r="A1113" s="1" t="s">
        <v>585</v>
      </c>
      <c r="B1113" s="1" t="s">
        <v>920</v>
      </c>
      <c r="C1113" s="5"/>
      <c r="D1113" s="5"/>
      <c r="E1113" s="7">
        <v>-29552146</v>
      </c>
      <c r="F1113" s="5"/>
      <c r="G1113" s="5"/>
      <c r="H1113" s="5"/>
      <c r="I1113" s="7">
        <v>-2631679</v>
      </c>
      <c r="J1113" s="5"/>
      <c r="K1113" s="5"/>
      <c r="L1113" s="5"/>
      <c r="M1113" s="5"/>
      <c r="N1113" s="7">
        <v>-2149723</v>
      </c>
      <c r="O1113" s="5"/>
      <c r="P1113" s="5"/>
      <c r="Q1113" s="9">
        <v>0</v>
      </c>
      <c r="R1113" s="7">
        <v>-323372</v>
      </c>
      <c r="S1113" s="7">
        <v>-361644</v>
      </c>
      <c r="T1113" s="7">
        <v>-67914</v>
      </c>
      <c r="U1113" s="5"/>
      <c r="V1113" s="5"/>
      <c r="W1113" s="5"/>
      <c r="X1113" s="7">
        <v>188527293</v>
      </c>
      <c r="Y1113" s="7">
        <v>217402</v>
      </c>
      <c r="Z1113" s="7">
        <v>-19151819</v>
      </c>
      <c r="AA1113" s="5"/>
      <c r="AB1113" s="7">
        <v>-9127503</v>
      </c>
      <c r="AC1113" s="9">
        <v>0</v>
      </c>
      <c r="AD1113" s="5"/>
      <c r="AE1113" s="5"/>
      <c r="AF1113" s="5"/>
      <c r="AG1113" s="9">
        <v>0</v>
      </c>
      <c r="AH1113" s="7">
        <v>-137741</v>
      </c>
      <c r="AI1113" s="5"/>
      <c r="AJ1113" s="5"/>
      <c r="AK1113" s="7">
        <v>908477</v>
      </c>
      <c r="AL1113" s="5"/>
      <c r="AM1113" s="5"/>
      <c r="AN1113" s="5"/>
      <c r="AO1113" s="7">
        <v>-11364580</v>
      </c>
      <c r="AP1113" s="7">
        <v>-86612223</v>
      </c>
      <c r="AQ1113" s="9">
        <v>0</v>
      </c>
      <c r="AR1113" s="5"/>
      <c r="AS1113" s="9">
        <v>0</v>
      </c>
      <c r="AT1113" s="5"/>
      <c r="AU1113" s="5"/>
      <c r="AV1113" s="5"/>
      <c r="AW1113" s="7">
        <v>-4056573</v>
      </c>
      <c r="AX1113" s="5"/>
      <c r="AY1113" s="5"/>
      <c r="AZ1113" s="9">
        <v>0</v>
      </c>
      <c r="BA1113" s="8">
        <f t="shared" si="25"/>
        <v>24116255</v>
      </c>
    </row>
    <row r="1114" spans="1:53" x14ac:dyDescent="0.35">
      <c r="A1114" s="1" t="s">
        <v>586</v>
      </c>
      <c r="B1114" s="1" t="s">
        <v>921</v>
      </c>
      <c r="C1114" s="5"/>
      <c r="D1114" s="5"/>
      <c r="E1114" s="7">
        <v>-19913458</v>
      </c>
      <c r="F1114" s="5"/>
      <c r="G1114" s="5"/>
      <c r="H1114" s="5"/>
      <c r="I1114" s="7">
        <v>-3906489</v>
      </c>
      <c r="J1114" s="5"/>
      <c r="K1114" s="5"/>
      <c r="L1114" s="5"/>
      <c r="M1114" s="5"/>
      <c r="N1114" s="7">
        <v>-23666409</v>
      </c>
      <c r="O1114" s="5"/>
      <c r="P1114" s="5"/>
      <c r="Q1114" s="7">
        <v>23050564</v>
      </c>
      <c r="R1114" s="5"/>
      <c r="S1114" s="7">
        <v>381882</v>
      </c>
      <c r="T1114" s="5"/>
      <c r="U1114" s="5"/>
      <c r="V1114" s="5"/>
      <c r="W1114" s="5"/>
      <c r="X1114" s="5"/>
      <c r="Y1114" s="7">
        <v>16636</v>
      </c>
      <c r="Z1114" s="7">
        <v>20382742</v>
      </c>
      <c r="AA1114" s="5"/>
      <c r="AB1114" s="7">
        <v>801058</v>
      </c>
      <c r="AC1114" s="7">
        <v>67451556</v>
      </c>
      <c r="AD1114" s="5"/>
      <c r="AE1114" s="5"/>
      <c r="AF1114" s="5"/>
      <c r="AG1114" s="9">
        <v>0</v>
      </c>
      <c r="AH1114" s="7">
        <v>-43942116</v>
      </c>
      <c r="AI1114" s="5"/>
      <c r="AJ1114" s="5"/>
      <c r="AK1114" s="7">
        <v>-50904314</v>
      </c>
      <c r="AL1114" s="5"/>
      <c r="AM1114" s="5"/>
      <c r="AN1114" s="7">
        <v>-354951</v>
      </c>
      <c r="AO1114" s="7">
        <v>-115223735</v>
      </c>
      <c r="AP1114" s="7">
        <v>-1032386729</v>
      </c>
      <c r="AQ1114" s="9">
        <v>0</v>
      </c>
      <c r="AR1114" s="5"/>
      <c r="AS1114" s="9">
        <v>0</v>
      </c>
      <c r="AT1114" s="7">
        <v>-42384539</v>
      </c>
      <c r="AU1114" s="5"/>
      <c r="AV1114" s="5"/>
      <c r="AW1114" s="7">
        <v>-3115739</v>
      </c>
      <c r="AX1114" s="5"/>
      <c r="AY1114" s="5"/>
      <c r="AZ1114" s="9">
        <v>0</v>
      </c>
      <c r="BA1114" s="8">
        <f t="shared" si="25"/>
        <v>-1223714041</v>
      </c>
    </row>
    <row r="1115" spans="1:53" x14ac:dyDescent="0.35">
      <c r="A1115" s="1" t="s">
        <v>587</v>
      </c>
      <c r="B1115" s="1" t="s">
        <v>922</v>
      </c>
      <c r="C1115" s="5"/>
      <c r="D1115" s="5"/>
      <c r="E1115" s="7">
        <v>-26290165</v>
      </c>
      <c r="F1115" s="5"/>
      <c r="G1115" s="5"/>
      <c r="H1115" s="5"/>
      <c r="I1115" s="7">
        <v>-3925199</v>
      </c>
      <c r="J1115" s="5"/>
      <c r="K1115" s="5"/>
      <c r="L1115" s="5"/>
      <c r="M1115" s="5"/>
      <c r="N1115" s="7">
        <v>-2355374</v>
      </c>
      <c r="O1115" s="5"/>
      <c r="P1115" s="5"/>
      <c r="Q1115" s="7">
        <v>1511331</v>
      </c>
      <c r="R1115" s="5"/>
      <c r="S1115" s="7">
        <v>-23918</v>
      </c>
      <c r="T1115" s="5"/>
      <c r="U1115" s="5"/>
      <c r="V1115" s="5"/>
      <c r="W1115" s="5"/>
      <c r="X1115" s="5"/>
      <c r="Y1115" s="7">
        <v>1605864</v>
      </c>
      <c r="Z1115" s="7">
        <v>1911187</v>
      </c>
      <c r="AA1115" s="5"/>
      <c r="AB1115" s="7">
        <v>-2554214</v>
      </c>
      <c r="AC1115" s="7">
        <v>2180961</v>
      </c>
      <c r="AD1115" s="5"/>
      <c r="AE1115" s="5"/>
      <c r="AF1115" s="7">
        <v>366606</v>
      </c>
      <c r="AG1115" s="7">
        <v>148742</v>
      </c>
      <c r="AH1115" s="7">
        <v>300146</v>
      </c>
      <c r="AI1115" s="5"/>
      <c r="AJ1115" s="5"/>
      <c r="AK1115" s="7">
        <v>-40736734</v>
      </c>
      <c r="AL1115" s="5"/>
      <c r="AM1115" s="5"/>
      <c r="AN1115" s="5"/>
      <c r="AO1115" s="7">
        <v>-2723679</v>
      </c>
      <c r="AP1115" s="7">
        <v>-74529381</v>
      </c>
      <c r="AQ1115" s="9">
        <v>0</v>
      </c>
      <c r="AR1115" s="5"/>
      <c r="AS1115" s="9">
        <v>0</v>
      </c>
      <c r="AT1115" s="7">
        <v>-431505</v>
      </c>
      <c r="AU1115" s="5"/>
      <c r="AV1115" s="5"/>
      <c r="AW1115" s="9">
        <v>0</v>
      </c>
      <c r="AX1115" s="5"/>
      <c r="AY1115" s="5"/>
      <c r="AZ1115" s="9">
        <v>0</v>
      </c>
      <c r="BA1115" s="8">
        <f t="shared" si="25"/>
        <v>-145545332</v>
      </c>
    </row>
    <row r="1116" spans="1:53" x14ac:dyDescent="0.35">
      <c r="A1116" s="1" t="s">
        <v>588</v>
      </c>
      <c r="B1116" s="1" t="s">
        <v>923</v>
      </c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8"/>
    </row>
    <row r="1117" spans="1:53" x14ac:dyDescent="0.35">
      <c r="A1117" s="1" t="s">
        <v>589</v>
      </c>
      <c r="B1117" s="1" t="s">
        <v>924</v>
      </c>
      <c r="C1117" s="5"/>
      <c r="D1117" s="7">
        <v>-343505</v>
      </c>
      <c r="E1117" s="7">
        <v>178935613</v>
      </c>
      <c r="F1117" s="7">
        <v>93303</v>
      </c>
      <c r="G1117" s="7">
        <v>729295064</v>
      </c>
      <c r="H1117" s="7">
        <v>3002937</v>
      </c>
      <c r="I1117" s="7">
        <v>-55519465</v>
      </c>
      <c r="J1117" s="5"/>
      <c r="K1117" s="7">
        <v>7363117</v>
      </c>
      <c r="L1117" s="5"/>
      <c r="M1117" s="5"/>
      <c r="N1117" s="7">
        <v>-36442421</v>
      </c>
      <c r="O1117" s="5"/>
      <c r="P1117" s="7">
        <v>17647593</v>
      </c>
      <c r="Q1117" s="7">
        <v>-39295765</v>
      </c>
      <c r="R1117" s="7">
        <v>-5872</v>
      </c>
      <c r="S1117" s="7">
        <v>20050789</v>
      </c>
      <c r="T1117" s="7">
        <v>9212195</v>
      </c>
      <c r="U1117" s="7">
        <v>-17331221</v>
      </c>
      <c r="V1117" s="5"/>
      <c r="W1117" s="5"/>
      <c r="X1117" s="7">
        <v>188527293</v>
      </c>
      <c r="Y1117" s="7">
        <v>4725576</v>
      </c>
      <c r="Z1117" s="7">
        <v>-68607462</v>
      </c>
      <c r="AA1117" s="5"/>
      <c r="AB1117" s="7">
        <v>-145145031</v>
      </c>
      <c r="AC1117" s="7">
        <v>-30189344</v>
      </c>
      <c r="AD1117" s="5"/>
      <c r="AE1117" s="5"/>
      <c r="AF1117" s="7">
        <v>1619310</v>
      </c>
      <c r="AG1117" s="9">
        <v>0</v>
      </c>
      <c r="AH1117" s="7">
        <v>-202969339</v>
      </c>
      <c r="AI1117" s="5"/>
      <c r="AJ1117" s="5"/>
      <c r="AK1117" s="7">
        <v>-234613615</v>
      </c>
      <c r="AL1117" s="7">
        <v>-8961267</v>
      </c>
      <c r="AM1117" s="7">
        <v>-7934565</v>
      </c>
      <c r="AN1117" s="7">
        <v>-339219</v>
      </c>
      <c r="AO1117" s="7">
        <v>-986390319</v>
      </c>
      <c r="AP1117" s="7">
        <v>-3049564815</v>
      </c>
      <c r="AQ1117" s="7">
        <v>-210</v>
      </c>
      <c r="AR1117" s="5"/>
      <c r="AS1117" s="7">
        <v>-2839950</v>
      </c>
      <c r="AT1117" s="7">
        <v>-50638575</v>
      </c>
      <c r="AU1117" s="7">
        <v>9215474</v>
      </c>
      <c r="AV1117" s="7">
        <v>-18689504</v>
      </c>
      <c r="AW1117" s="7">
        <v>-110077815</v>
      </c>
      <c r="AX1117" s="7">
        <v>-475645</v>
      </c>
      <c r="AY1117" s="5"/>
      <c r="AZ1117" s="7">
        <v>151007</v>
      </c>
      <c r="BA1117" s="8">
        <f t="shared" si="25"/>
        <v>-3896535653</v>
      </c>
    </row>
    <row r="1118" spans="1:53" x14ac:dyDescent="0.35">
      <c r="A1118" s="1" t="s">
        <v>590</v>
      </c>
      <c r="B1118" s="1" t="s">
        <v>925</v>
      </c>
      <c r="C1118" s="5"/>
      <c r="D1118" s="5"/>
      <c r="E1118" s="7">
        <v>5020349</v>
      </c>
      <c r="F1118" s="5"/>
      <c r="G1118" s="7">
        <v>47630804</v>
      </c>
      <c r="H1118" s="5"/>
      <c r="I1118" s="5"/>
      <c r="J1118" s="7">
        <v>-411202</v>
      </c>
      <c r="K1118" s="7">
        <v>3373378</v>
      </c>
      <c r="L1118" s="7">
        <v>-6100000</v>
      </c>
      <c r="M1118" s="7">
        <v>4465493</v>
      </c>
      <c r="N1118" s="7">
        <v>41936246</v>
      </c>
      <c r="O1118" s="7">
        <v>2409700</v>
      </c>
      <c r="P1118" s="5"/>
      <c r="Q1118" s="7">
        <v>1997596</v>
      </c>
      <c r="R1118" s="7">
        <v>-392219</v>
      </c>
      <c r="S1118" s="7">
        <v>3313632</v>
      </c>
      <c r="T1118" s="7">
        <v>876835</v>
      </c>
      <c r="U1118" s="5"/>
      <c r="V1118" s="7">
        <v>-4016264</v>
      </c>
      <c r="W1118" s="5"/>
      <c r="X1118" s="5"/>
      <c r="Y1118" s="5"/>
      <c r="Z1118" s="7">
        <v>78755752</v>
      </c>
      <c r="AA1118" s="7">
        <v>2786216</v>
      </c>
      <c r="AB1118" s="7">
        <v>23304491</v>
      </c>
      <c r="AC1118" s="7">
        <v>-226334793</v>
      </c>
      <c r="AD1118" s="5"/>
      <c r="AE1118" s="7">
        <v>-1402810</v>
      </c>
      <c r="AF1118" s="9">
        <v>0</v>
      </c>
      <c r="AG1118" s="7">
        <v>-122161</v>
      </c>
      <c r="AH1118" s="7">
        <v>-373340221</v>
      </c>
      <c r="AI1118" s="7">
        <v>1016129</v>
      </c>
      <c r="AJ1118" s="7">
        <v>585713</v>
      </c>
      <c r="AK1118" s="7">
        <v>1848538</v>
      </c>
      <c r="AL1118" s="7">
        <v>-11056461</v>
      </c>
      <c r="AM1118" s="5"/>
      <c r="AN1118" s="5"/>
      <c r="AO1118" s="7">
        <v>-508505774</v>
      </c>
      <c r="AP1118" s="7">
        <v>-1554708023</v>
      </c>
      <c r="AQ1118" s="9">
        <v>0</v>
      </c>
      <c r="AR1118" s="5"/>
      <c r="AS1118" s="9">
        <v>0</v>
      </c>
      <c r="AT1118" s="7">
        <v>-12927480</v>
      </c>
      <c r="AU1118" s="5"/>
      <c r="AV1118" s="7">
        <v>70001467</v>
      </c>
      <c r="AW1118" s="7">
        <v>5091815</v>
      </c>
      <c r="AX1118" s="5"/>
      <c r="AY1118" s="5"/>
      <c r="AZ1118" s="7">
        <v>2454391</v>
      </c>
      <c r="BA1118" s="8">
        <f t="shared" si="25"/>
        <v>-2402448863</v>
      </c>
    </row>
    <row r="1119" spans="1:53" x14ac:dyDescent="0.35">
      <c r="A1119" s="1" t="s">
        <v>591</v>
      </c>
      <c r="B1119" s="1" t="s">
        <v>926</v>
      </c>
      <c r="C1119" s="7">
        <v>955808</v>
      </c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9">
        <v>0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9">
        <v>0</v>
      </c>
      <c r="AA1119" s="5"/>
      <c r="AB1119" s="9">
        <v>0</v>
      </c>
      <c r="AC1119" s="5"/>
      <c r="AD1119" s="5"/>
      <c r="AE1119" s="5"/>
      <c r="AF1119" s="9">
        <v>0</v>
      </c>
      <c r="AG1119" s="9">
        <v>0</v>
      </c>
      <c r="AH1119" s="5"/>
      <c r="AI1119" s="5"/>
      <c r="AJ1119" s="5"/>
      <c r="AK1119" s="5"/>
      <c r="AL1119" s="5"/>
      <c r="AM1119" s="5"/>
      <c r="AN1119" s="5"/>
      <c r="AO1119" s="5"/>
      <c r="AP1119" s="7">
        <v>424493</v>
      </c>
      <c r="AQ1119" s="9">
        <v>0</v>
      </c>
      <c r="AR1119" s="7">
        <v>10789444</v>
      </c>
      <c r="AS1119" s="9">
        <v>0</v>
      </c>
      <c r="AT1119" s="5"/>
      <c r="AU1119" s="5"/>
      <c r="AV1119" s="5"/>
      <c r="AW1119" s="9">
        <v>0</v>
      </c>
      <c r="AX1119" s="5"/>
      <c r="AY1119" s="5"/>
      <c r="AZ1119" s="9">
        <v>0</v>
      </c>
      <c r="BA1119" s="8">
        <f t="shared" si="25"/>
        <v>12169745</v>
      </c>
    </row>
    <row r="1120" spans="1:53" x14ac:dyDescent="0.35">
      <c r="A1120" s="1" t="s">
        <v>592</v>
      </c>
      <c r="B1120" s="1" t="s">
        <v>927</v>
      </c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8"/>
    </row>
    <row r="1121" spans="1:53" x14ac:dyDescent="0.35">
      <c r="A1121" s="1" t="s">
        <v>593</v>
      </c>
      <c r="B1121" s="1" t="s">
        <v>928</v>
      </c>
      <c r="C1121" s="5"/>
      <c r="D1121" s="7">
        <v>-343505</v>
      </c>
      <c r="E1121" s="7">
        <v>402537364</v>
      </c>
      <c r="F1121" s="7">
        <v>93303</v>
      </c>
      <c r="G1121" s="7">
        <v>776925868</v>
      </c>
      <c r="H1121" s="7">
        <v>3002937</v>
      </c>
      <c r="I1121" s="7">
        <v>-48568428</v>
      </c>
      <c r="J1121" s="5"/>
      <c r="K1121" s="5"/>
      <c r="L1121" s="5"/>
      <c r="M1121" s="7">
        <v>4465493</v>
      </c>
      <c r="N1121" s="7">
        <v>34716566</v>
      </c>
      <c r="O1121" s="5"/>
      <c r="P1121" s="5"/>
      <c r="Q1121" s="7">
        <v>3113128</v>
      </c>
      <c r="R1121" s="5"/>
      <c r="S1121" s="5"/>
      <c r="T1121" s="5"/>
      <c r="U1121" s="7">
        <v>-17331221</v>
      </c>
      <c r="V1121" s="5"/>
      <c r="W1121" s="5"/>
      <c r="X1121" s="7">
        <v>188527293</v>
      </c>
      <c r="Y1121" s="5"/>
      <c r="Z1121" s="7">
        <v>20011618</v>
      </c>
      <c r="AA1121" s="5"/>
      <c r="AB1121" s="7">
        <v>-1464785</v>
      </c>
      <c r="AC1121" s="7">
        <v>-355281064</v>
      </c>
      <c r="AD1121" s="5"/>
      <c r="AE1121" s="5"/>
      <c r="AF1121" s="7">
        <v>1619310</v>
      </c>
      <c r="AG1121" s="7">
        <v>-122161</v>
      </c>
      <c r="AH1121" s="5"/>
      <c r="AI1121" s="7">
        <v>1016129</v>
      </c>
      <c r="AJ1121" s="5"/>
      <c r="AK1121" s="7">
        <v>-266125206</v>
      </c>
      <c r="AL1121" s="7">
        <v>-4654300</v>
      </c>
      <c r="AM1121" s="7">
        <v>-7934565</v>
      </c>
      <c r="AN1121" s="7">
        <v>-339219</v>
      </c>
      <c r="AO1121" s="7">
        <v>-1384049667</v>
      </c>
      <c r="AP1121" s="7">
        <v>-3178433476</v>
      </c>
      <c r="AQ1121" s="7">
        <v>-210</v>
      </c>
      <c r="AR1121" s="7">
        <v>10789444</v>
      </c>
      <c r="AS1121" s="7">
        <v>-2839950</v>
      </c>
      <c r="AT1121" s="7">
        <v>-42384539</v>
      </c>
      <c r="AU1121" s="7">
        <v>9215474</v>
      </c>
      <c r="AV1121" s="7">
        <v>55704955</v>
      </c>
      <c r="AW1121" s="7">
        <v>-9947803</v>
      </c>
      <c r="AX1121" s="7">
        <v>-475645</v>
      </c>
      <c r="AY1121" s="5"/>
      <c r="AZ1121" s="7">
        <v>2605398</v>
      </c>
      <c r="BA1121" s="8">
        <f t="shared" si="25"/>
        <v>-3805951464</v>
      </c>
    </row>
    <row r="1122" spans="1:53" x14ac:dyDescent="0.35">
      <c r="A1122" s="1" t="s">
        <v>594</v>
      </c>
      <c r="B1122" s="1" t="s">
        <v>929</v>
      </c>
      <c r="C1122" s="7">
        <v>955808</v>
      </c>
      <c r="D1122" s="5"/>
      <c r="E1122" s="7">
        <v>-218581402</v>
      </c>
      <c r="F1122" s="5"/>
      <c r="G1122" s="5"/>
      <c r="H1122" s="5"/>
      <c r="I1122" s="7">
        <v>-6951037</v>
      </c>
      <c r="J1122" s="7">
        <v>-411202</v>
      </c>
      <c r="K1122" s="7">
        <v>10736495</v>
      </c>
      <c r="L1122" s="7">
        <v>-6100000</v>
      </c>
      <c r="M1122" s="5"/>
      <c r="N1122" s="7">
        <v>-29222741</v>
      </c>
      <c r="O1122" s="7">
        <v>2409700</v>
      </c>
      <c r="P1122" s="7">
        <v>17647593</v>
      </c>
      <c r="Q1122" s="7">
        <v>-40411297</v>
      </c>
      <c r="R1122" s="7">
        <v>-398091</v>
      </c>
      <c r="S1122" s="7">
        <v>23364421</v>
      </c>
      <c r="T1122" s="7">
        <v>10089030</v>
      </c>
      <c r="U1122" s="5"/>
      <c r="V1122" s="7">
        <v>-4016264</v>
      </c>
      <c r="W1122" s="5"/>
      <c r="X1122" s="5"/>
      <c r="Y1122" s="7">
        <v>4725576</v>
      </c>
      <c r="Z1122" s="7">
        <v>-9863328</v>
      </c>
      <c r="AA1122" s="7">
        <v>2786216</v>
      </c>
      <c r="AB1122" s="7">
        <v>-120375755</v>
      </c>
      <c r="AC1122" s="7">
        <v>98756927</v>
      </c>
      <c r="AD1122" s="5"/>
      <c r="AE1122" s="7">
        <v>-1402810</v>
      </c>
      <c r="AF1122" s="9">
        <v>0</v>
      </c>
      <c r="AG1122" s="9">
        <v>0</v>
      </c>
      <c r="AH1122" s="7">
        <v>-576309560</v>
      </c>
      <c r="AI1122" s="5"/>
      <c r="AJ1122" s="7">
        <v>585713</v>
      </c>
      <c r="AK1122" s="7">
        <v>33360129</v>
      </c>
      <c r="AL1122" s="7">
        <v>-15363428</v>
      </c>
      <c r="AM1122" s="5"/>
      <c r="AN1122" s="5"/>
      <c r="AO1122" s="7">
        <v>-110846426</v>
      </c>
      <c r="AP1122" s="7">
        <v>-1425414869</v>
      </c>
      <c r="AQ1122" s="9">
        <v>0</v>
      </c>
      <c r="AR1122" s="5"/>
      <c r="AS1122" s="9">
        <v>0</v>
      </c>
      <c r="AT1122" s="7">
        <v>-21181516</v>
      </c>
      <c r="AU1122" s="5"/>
      <c r="AV1122" s="7">
        <v>-4392992</v>
      </c>
      <c r="AW1122" s="7">
        <v>-95038197</v>
      </c>
      <c r="AX1122" s="5"/>
      <c r="AY1122" s="5"/>
      <c r="AZ1122" s="9">
        <v>0</v>
      </c>
      <c r="BA1122" s="8">
        <f t="shared" ref="BA1122:BA1185" si="26">SUM(C1122:AZ1122)</f>
        <v>-2480863307</v>
      </c>
    </row>
    <row r="1123" spans="1:53" ht="16" x14ac:dyDescent="0.35">
      <c r="A1123" s="1" t="s">
        <v>425</v>
      </c>
      <c r="B1123" s="1" t="s">
        <v>1119</v>
      </c>
      <c r="C1123" s="7">
        <v>-231132</v>
      </c>
      <c r="D1123" s="7">
        <v>193069</v>
      </c>
      <c r="E1123" s="5"/>
      <c r="F1123" s="5"/>
      <c r="G1123" s="5"/>
      <c r="H1123" s="5"/>
      <c r="I1123" s="7">
        <v>-4513295</v>
      </c>
      <c r="J1123" s="5"/>
      <c r="K1123" s="7">
        <v>-19876433</v>
      </c>
      <c r="L1123" s="5"/>
      <c r="M1123" s="5"/>
      <c r="N1123" s="7">
        <v>-3157625</v>
      </c>
      <c r="O1123" s="5"/>
      <c r="P1123" s="5"/>
      <c r="Q1123" s="5"/>
      <c r="R1123" s="5"/>
      <c r="S1123" s="5"/>
      <c r="T1123" s="7">
        <v>7837800</v>
      </c>
      <c r="U1123" s="7">
        <v>-17353331</v>
      </c>
      <c r="V1123" s="7">
        <v>7743832</v>
      </c>
      <c r="W1123" s="5"/>
      <c r="X1123" s="7">
        <v>-6478198</v>
      </c>
      <c r="Y1123" s="7">
        <v>88607</v>
      </c>
      <c r="Z1123" s="5"/>
      <c r="AA1123" s="7">
        <v>98327</v>
      </c>
      <c r="AB1123" s="7">
        <v>8557432</v>
      </c>
      <c r="AC1123" s="5"/>
      <c r="AD1123" s="5"/>
      <c r="AE1123" s="5"/>
      <c r="AF1123" s="5"/>
      <c r="AG1123" s="7">
        <v>4983942</v>
      </c>
      <c r="AH1123" s="5"/>
      <c r="AI1123" s="7">
        <v>-149551</v>
      </c>
      <c r="AJ1123" s="7">
        <v>-1276226</v>
      </c>
      <c r="AK1123" s="5"/>
      <c r="AL1123" s="7">
        <v>-10690573</v>
      </c>
      <c r="AM1123" s="7">
        <v>4449600</v>
      </c>
      <c r="AN1123" s="7">
        <v>526506</v>
      </c>
      <c r="AO1123" s="5"/>
      <c r="AP1123" s="7">
        <v>221000000</v>
      </c>
      <c r="AQ1123" s="9">
        <v>0</v>
      </c>
      <c r="AR1123" s="7">
        <v>-10748951</v>
      </c>
      <c r="AS1123" s="5"/>
      <c r="AT1123" s="7">
        <v>12975695</v>
      </c>
      <c r="AU1123" s="7">
        <v>51471141</v>
      </c>
      <c r="AV1123" s="7">
        <v>32466866</v>
      </c>
      <c r="AW1123" s="9">
        <v>0</v>
      </c>
      <c r="AX1123" s="5"/>
      <c r="AY1123" s="5"/>
      <c r="AZ1123" s="7">
        <v>-65475</v>
      </c>
      <c r="BA1123" s="8">
        <f t="shared" si="26"/>
        <v>277852027</v>
      </c>
    </row>
    <row r="1124" spans="1:53" ht="16" x14ac:dyDescent="0.35">
      <c r="A1124" s="1" t="s">
        <v>426</v>
      </c>
      <c r="B1124" s="1" t="s">
        <v>1120</v>
      </c>
      <c r="C1124" s="7">
        <v>-231132</v>
      </c>
      <c r="D1124" s="7">
        <v>193069</v>
      </c>
      <c r="E1124" s="5"/>
      <c r="F1124" s="5"/>
      <c r="G1124" s="5"/>
      <c r="H1124" s="5"/>
      <c r="I1124" s="7">
        <v>-4513295</v>
      </c>
      <c r="J1124" s="5"/>
      <c r="K1124" s="7">
        <v>-19876433</v>
      </c>
      <c r="L1124" s="5"/>
      <c r="M1124" s="5"/>
      <c r="N1124" s="7">
        <v>-3157625</v>
      </c>
      <c r="O1124" s="5"/>
      <c r="P1124" s="5"/>
      <c r="Q1124" s="5"/>
      <c r="R1124" s="5"/>
      <c r="S1124" s="5"/>
      <c r="T1124" s="7">
        <v>7837800</v>
      </c>
      <c r="U1124" s="7">
        <v>-17353331</v>
      </c>
      <c r="V1124" s="7">
        <v>7743832</v>
      </c>
      <c r="W1124" s="5"/>
      <c r="X1124" s="7">
        <v>-6478198</v>
      </c>
      <c r="Y1124" s="7">
        <v>88607</v>
      </c>
      <c r="Z1124" s="5"/>
      <c r="AA1124" s="7">
        <v>98327</v>
      </c>
      <c r="AB1124" s="7">
        <v>8557432</v>
      </c>
      <c r="AC1124" s="5"/>
      <c r="AD1124" s="5"/>
      <c r="AE1124" s="5"/>
      <c r="AF1124" s="5"/>
      <c r="AG1124" s="7">
        <v>4983942</v>
      </c>
      <c r="AH1124" s="5"/>
      <c r="AI1124" s="7">
        <v>-149551</v>
      </c>
      <c r="AJ1124" s="7">
        <v>-1276226</v>
      </c>
      <c r="AK1124" s="5"/>
      <c r="AL1124" s="7">
        <v>-10690573</v>
      </c>
      <c r="AM1124" s="7">
        <v>4449600</v>
      </c>
      <c r="AN1124" s="7">
        <v>526506</v>
      </c>
      <c r="AO1124" s="5"/>
      <c r="AP1124" s="7">
        <v>221000000</v>
      </c>
      <c r="AQ1124" s="9">
        <v>0</v>
      </c>
      <c r="AR1124" s="7">
        <v>-10748951</v>
      </c>
      <c r="AS1124" s="5"/>
      <c r="AT1124" s="7">
        <v>12975695</v>
      </c>
      <c r="AU1124" s="7">
        <v>51471141</v>
      </c>
      <c r="AV1124" s="7">
        <v>32466866</v>
      </c>
      <c r="AW1124" s="9">
        <v>0</v>
      </c>
      <c r="AX1124" s="5"/>
      <c r="AY1124" s="5"/>
      <c r="AZ1124" s="7">
        <v>-65475</v>
      </c>
      <c r="BA1124" s="8">
        <f t="shared" si="26"/>
        <v>277852027</v>
      </c>
    </row>
    <row r="1125" spans="1:53" x14ac:dyDescent="0.35">
      <c r="A1125" s="1" t="s">
        <v>193</v>
      </c>
      <c r="B1125" s="1" t="s">
        <v>854</v>
      </c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8"/>
    </row>
    <row r="1126" spans="1:53" x14ac:dyDescent="0.35">
      <c r="A1126" s="1" t="s">
        <v>194</v>
      </c>
      <c r="B1126" s="1" t="s">
        <v>855</v>
      </c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8">
        <f t="shared" si="26"/>
        <v>0</v>
      </c>
    </row>
    <row r="1127" spans="1:53" x14ac:dyDescent="0.35">
      <c r="A1127" s="1" t="s">
        <v>263</v>
      </c>
      <c r="B1127" s="1" t="s">
        <v>954</v>
      </c>
      <c r="C1127" s="5"/>
      <c r="D1127" s="7">
        <v>193069</v>
      </c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7">
        <v>-3778003</v>
      </c>
      <c r="V1127" s="7">
        <v>1866839</v>
      </c>
      <c r="W1127" s="5"/>
      <c r="X1127" s="5"/>
      <c r="Y1127" s="5"/>
      <c r="Z1127" s="5"/>
      <c r="AA1127" s="5"/>
      <c r="AB1127" s="9">
        <v>0</v>
      </c>
      <c r="AC1127" s="5"/>
      <c r="AD1127" s="5"/>
      <c r="AE1127" s="5"/>
      <c r="AF1127" s="5"/>
      <c r="AG1127" s="7">
        <v>211343</v>
      </c>
      <c r="AH1127" s="5"/>
      <c r="AI1127" s="5"/>
      <c r="AJ1127" s="5"/>
      <c r="AK1127" s="5"/>
      <c r="AL1127" s="7">
        <v>330599</v>
      </c>
      <c r="AM1127" s="5"/>
      <c r="AN1127" s="5"/>
      <c r="AO1127" s="5"/>
      <c r="AP1127" s="5"/>
      <c r="AQ1127" s="9">
        <v>0</v>
      </c>
      <c r="AR1127" s="5"/>
      <c r="AS1127" s="5"/>
      <c r="AT1127" s="5"/>
      <c r="AU1127" s="5"/>
      <c r="AV1127" s="5"/>
      <c r="AW1127" s="9">
        <v>0</v>
      </c>
      <c r="AX1127" s="5"/>
      <c r="AY1127" s="5"/>
      <c r="AZ1127" s="9">
        <v>0</v>
      </c>
      <c r="BA1127" s="8">
        <f t="shared" si="26"/>
        <v>-1176153</v>
      </c>
    </row>
    <row r="1128" spans="1:53" x14ac:dyDescent="0.35">
      <c r="A1128" s="1" t="s">
        <v>264</v>
      </c>
      <c r="B1128" s="1" t="s">
        <v>955</v>
      </c>
      <c r="C1128" s="5"/>
      <c r="D1128" s="5"/>
      <c r="E1128" s="5"/>
      <c r="F1128" s="5"/>
      <c r="G1128" s="5"/>
      <c r="H1128" s="5"/>
      <c r="I1128" s="5"/>
      <c r="J1128" s="5"/>
      <c r="K1128" s="7">
        <v>-1178638</v>
      </c>
      <c r="L1128" s="5"/>
      <c r="M1128" s="5"/>
      <c r="N1128" s="5"/>
      <c r="O1128" s="5"/>
      <c r="P1128" s="5"/>
      <c r="Q1128" s="5"/>
      <c r="R1128" s="5"/>
      <c r="S1128" s="5"/>
      <c r="T1128" s="5"/>
      <c r="U1128" s="7">
        <v>-895480</v>
      </c>
      <c r="V1128" s="5"/>
      <c r="W1128" s="5"/>
      <c r="X1128" s="5"/>
      <c r="Y1128" s="5"/>
      <c r="Z1128" s="5"/>
      <c r="AA1128" s="5"/>
      <c r="AB1128" s="7">
        <v>-672802</v>
      </c>
      <c r="AC1128" s="5"/>
      <c r="AD1128" s="5"/>
      <c r="AE1128" s="5"/>
      <c r="AF1128" s="5"/>
      <c r="AG1128" s="9">
        <v>0</v>
      </c>
      <c r="AH1128" s="5"/>
      <c r="AI1128" s="5"/>
      <c r="AJ1128" s="5"/>
      <c r="AK1128" s="5"/>
      <c r="AL1128" s="7">
        <v>-49667</v>
      </c>
      <c r="AM1128" s="7">
        <v>1104244</v>
      </c>
      <c r="AN1128" s="5"/>
      <c r="AO1128" s="5"/>
      <c r="AP1128" s="5"/>
      <c r="AQ1128" s="9">
        <v>0</v>
      </c>
      <c r="AR1128" s="5"/>
      <c r="AS1128" s="5"/>
      <c r="AT1128" s="5"/>
      <c r="AU1128" s="5"/>
      <c r="AV1128" s="7">
        <v>-3089639</v>
      </c>
      <c r="AW1128" s="9">
        <v>0</v>
      </c>
      <c r="AX1128" s="5"/>
      <c r="AY1128" s="5"/>
      <c r="AZ1128" s="7">
        <v>-17094</v>
      </c>
      <c r="BA1128" s="8">
        <f t="shared" si="26"/>
        <v>-4799076</v>
      </c>
    </row>
    <row r="1129" spans="1:53" x14ac:dyDescent="0.35">
      <c r="A1129" s="1" t="s">
        <v>195</v>
      </c>
      <c r="B1129" s="1" t="s">
        <v>856</v>
      </c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7">
        <v>-1086500</v>
      </c>
      <c r="V1129" s="5"/>
      <c r="W1129" s="5"/>
      <c r="X1129" s="5"/>
      <c r="Y1129" s="5"/>
      <c r="Z1129" s="5"/>
      <c r="AA1129" s="5"/>
      <c r="AB1129" s="9">
        <v>0</v>
      </c>
      <c r="AC1129" s="5"/>
      <c r="AD1129" s="5"/>
      <c r="AE1129" s="5"/>
      <c r="AF1129" s="5"/>
      <c r="AG1129" s="7">
        <v>237769</v>
      </c>
      <c r="AH1129" s="5"/>
      <c r="AI1129" s="5"/>
      <c r="AJ1129" s="7">
        <v>-1276226</v>
      </c>
      <c r="AK1129" s="5"/>
      <c r="AL1129" s="5"/>
      <c r="AM1129" s="7">
        <v>556612</v>
      </c>
      <c r="AN1129" s="5"/>
      <c r="AO1129" s="5"/>
      <c r="AP1129" s="5"/>
      <c r="AQ1129" s="9">
        <v>0</v>
      </c>
      <c r="AR1129" s="5"/>
      <c r="AS1129" s="5"/>
      <c r="AT1129" s="5"/>
      <c r="AU1129" s="5"/>
      <c r="AV1129" s="5"/>
      <c r="AW1129" s="9">
        <v>0</v>
      </c>
      <c r="AX1129" s="5"/>
      <c r="AY1129" s="5"/>
      <c r="AZ1129" s="9">
        <v>0</v>
      </c>
      <c r="BA1129" s="8">
        <f t="shared" si="26"/>
        <v>-1568345</v>
      </c>
    </row>
    <row r="1130" spans="1:53" ht="16" x14ac:dyDescent="0.35">
      <c r="A1130" s="1" t="s">
        <v>575</v>
      </c>
      <c r="B1130" s="1" t="s">
        <v>857</v>
      </c>
      <c r="C1130" s="5"/>
      <c r="D1130" s="5"/>
      <c r="E1130" s="5"/>
      <c r="F1130" s="5"/>
      <c r="G1130" s="5"/>
      <c r="H1130" s="5"/>
      <c r="I1130" s="5"/>
      <c r="J1130" s="5"/>
      <c r="K1130" s="7">
        <v>518039</v>
      </c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9">
        <v>0</v>
      </c>
      <c r="AC1130" s="5"/>
      <c r="AD1130" s="5"/>
      <c r="AE1130" s="5"/>
      <c r="AF1130" s="5"/>
      <c r="AG1130" s="9">
        <v>0</v>
      </c>
      <c r="AH1130" s="5"/>
      <c r="AI1130" s="5"/>
      <c r="AJ1130" s="5"/>
      <c r="AK1130" s="5"/>
      <c r="AL1130" s="5"/>
      <c r="AM1130" s="5"/>
      <c r="AN1130" s="5"/>
      <c r="AO1130" s="5"/>
      <c r="AP1130" s="5"/>
      <c r="AQ1130" s="9">
        <v>0</v>
      </c>
      <c r="AR1130" s="5"/>
      <c r="AS1130" s="5"/>
      <c r="AT1130" s="5"/>
      <c r="AU1130" s="5"/>
      <c r="AV1130" s="7">
        <v>-1865397</v>
      </c>
      <c r="AW1130" s="9">
        <v>0</v>
      </c>
      <c r="AX1130" s="5"/>
      <c r="AY1130" s="5"/>
      <c r="AZ1130" s="7">
        <v>-60048</v>
      </c>
      <c r="BA1130" s="8">
        <f t="shared" si="26"/>
        <v>-1407406</v>
      </c>
    </row>
    <row r="1131" spans="1:53" x14ac:dyDescent="0.35">
      <c r="A1131" s="1" t="s">
        <v>606</v>
      </c>
      <c r="B1131" s="1" t="s">
        <v>956</v>
      </c>
      <c r="C1131" s="5"/>
      <c r="D1131" s="5"/>
      <c r="E1131" s="5"/>
      <c r="F1131" s="5"/>
      <c r="G1131" s="5"/>
      <c r="H1131" s="5"/>
      <c r="I1131" s="5"/>
      <c r="J1131" s="5"/>
      <c r="K1131" s="7">
        <v>863398</v>
      </c>
      <c r="L1131" s="5"/>
      <c r="M1131" s="5"/>
      <c r="N1131" s="7">
        <v>-3157625</v>
      </c>
      <c r="O1131" s="5"/>
      <c r="P1131" s="5"/>
      <c r="Q1131" s="5"/>
      <c r="R1131" s="5"/>
      <c r="S1131" s="5"/>
      <c r="T1131" s="7">
        <v>6232187</v>
      </c>
      <c r="U1131" s="7">
        <v>-5531022</v>
      </c>
      <c r="V1131" s="7">
        <v>4088142</v>
      </c>
      <c r="W1131" s="5"/>
      <c r="X1131" s="7">
        <v>-1596706</v>
      </c>
      <c r="Y1131" s="7">
        <v>88607</v>
      </c>
      <c r="Z1131" s="5"/>
      <c r="AA1131" s="7">
        <v>22450</v>
      </c>
      <c r="AB1131" s="7">
        <v>-6024806</v>
      </c>
      <c r="AC1131" s="5"/>
      <c r="AD1131" s="5"/>
      <c r="AE1131" s="5"/>
      <c r="AF1131" s="5"/>
      <c r="AG1131" s="9">
        <v>0</v>
      </c>
      <c r="AH1131" s="5"/>
      <c r="AI1131" s="7">
        <v>-149551</v>
      </c>
      <c r="AJ1131" s="5"/>
      <c r="AK1131" s="5"/>
      <c r="AL1131" s="7">
        <v>1752</v>
      </c>
      <c r="AM1131" s="7">
        <v>2010276</v>
      </c>
      <c r="AN1131" s="7">
        <v>526506</v>
      </c>
      <c r="AO1131" s="5"/>
      <c r="AP1131" s="5"/>
      <c r="AQ1131" s="9">
        <v>0</v>
      </c>
      <c r="AR1131" s="5"/>
      <c r="AS1131" s="5"/>
      <c r="AT1131" s="5"/>
      <c r="AU1131" s="7">
        <v>46533010</v>
      </c>
      <c r="AV1131" s="7">
        <v>21600549</v>
      </c>
      <c r="AW1131" s="9">
        <v>0</v>
      </c>
      <c r="AX1131" s="5"/>
      <c r="AY1131" s="5"/>
      <c r="AZ1131" s="7">
        <v>101649</v>
      </c>
      <c r="BA1131" s="8">
        <f t="shared" si="26"/>
        <v>65608816</v>
      </c>
    </row>
    <row r="1132" spans="1:53" x14ac:dyDescent="0.35">
      <c r="A1132" s="1" t="s">
        <v>607</v>
      </c>
      <c r="B1132" s="1" t="s">
        <v>957</v>
      </c>
      <c r="C1132" s="5"/>
      <c r="D1132" s="5"/>
      <c r="E1132" s="5"/>
      <c r="F1132" s="5"/>
      <c r="G1132" s="5"/>
      <c r="H1132" s="5"/>
      <c r="I1132" s="5"/>
      <c r="J1132" s="5"/>
      <c r="K1132" s="7">
        <v>-3581820</v>
      </c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9">
        <v>0</v>
      </c>
      <c r="AC1132" s="5"/>
      <c r="AD1132" s="5"/>
      <c r="AE1132" s="5"/>
      <c r="AF1132" s="5"/>
      <c r="AG1132" s="7">
        <v>445897</v>
      </c>
      <c r="AH1132" s="5"/>
      <c r="AI1132" s="5"/>
      <c r="AJ1132" s="5"/>
      <c r="AK1132" s="5"/>
      <c r="AL1132" s="5"/>
      <c r="AM1132" s="5"/>
      <c r="AN1132" s="5"/>
      <c r="AO1132" s="5"/>
      <c r="AP1132" s="7">
        <v>221000000</v>
      </c>
      <c r="AQ1132" s="9">
        <v>0</v>
      </c>
      <c r="AR1132" s="7">
        <v>-10748951</v>
      </c>
      <c r="AS1132" s="5"/>
      <c r="AT1132" s="7">
        <v>12975695</v>
      </c>
      <c r="AU1132" s="5"/>
      <c r="AV1132" s="5"/>
      <c r="AW1132" s="9">
        <v>0</v>
      </c>
      <c r="AX1132" s="5"/>
      <c r="AY1132" s="5"/>
      <c r="AZ1132" s="9">
        <v>0</v>
      </c>
      <c r="BA1132" s="8">
        <f t="shared" si="26"/>
        <v>220090821</v>
      </c>
    </row>
    <row r="1133" spans="1:53" ht="16" x14ac:dyDescent="0.35">
      <c r="A1133" s="1" t="s">
        <v>576</v>
      </c>
      <c r="B1133" s="1" t="s">
        <v>858</v>
      </c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8">
        <f t="shared" si="26"/>
        <v>0</v>
      </c>
    </row>
    <row r="1134" spans="1:53" ht="16" x14ac:dyDescent="0.35">
      <c r="A1134" s="1" t="s">
        <v>577</v>
      </c>
      <c r="B1134" s="1" t="s">
        <v>859</v>
      </c>
      <c r="C1134" s="5"/>
      <c r="D1134" s="5"/>
      <c r="E1134" s="5"/>
      <c r="F1134" s="5"/>
      <c r="G1134" s="5"/>
      <c r="H1134" s="5"/>
      <c r="I1134" s="5"/>
      <c r="J1134" s="5"/>
      <c r="K1134" s="7">
        <v>-17485386</v>
      </c>
      <c r="L1134" s="5"/>
      <c r="M1134" s="5"/>
      <c r="N1134" s="5"/>
      <c r="O1134" s="5"/>
      <c r="P1134" s="5"/>
      <c r="Q1134" s="5"/>
      <c r="R1134" s="5"/>
      <c r="S1134" s="5"/>
      <c r="T1134" s="5"/>
      <c r="U1134" s="7">
        <v>-1990823</v>
      </c>
      <c r="V1134" s="5"/>
      <c r="W1134" s="5"/>
      <c r="X1134" s="5"/>
      <c r="Y1134" s="5"/>
      <c r="Z1134" s="5"/>
      <c r="AA1134" s="5"/>
      <c r="AB1134" s="7">
        <v>12341741</v>
      </c>
      <c r="AC1134" s="5"/>
      <c r="AD1134" s="5"/>
      <c r="AE1134" s="5"/>
      <c r="AF1134" s="5"/>
      <c r="AG1134" s="9">
        <v>0</v>
      </c>
      <c r="AH1134" s="5"/>
      <c r="AI1134" s="5"/>
      <c r="AJ1134" s="5"/>
      <c r="AK1134" s="5"/>
      <c r="AL1134" s="7">
        <v>-11010465</v>
      </c>
      <c r="AM1134" s="5"/>
      <c r="AN1134" s="5"/>
      <c r="AO1134" s="5"/>
      <c r="AP1134" s="5"/>
      <c r="AQ1134" s="9">
        <v>0</v>
      </c>
      <c r="AR1134" s="5"/>
      <c r="AS1134" s="5"/>
      <c r="AT1134" s="5"/>
      <c r="AU1134" s="5"/>
      <c r="AV1134" s="7">
        <v>14566317</v>
      </c>
      <c r="AW1134" s="9">
        <v>0</v>
      </c>
      <c r="AX1134" s="5"/>
      <c r="AY1134" s="5"/>
      <c r="AZ1134" s="7">
        <v>30078</v>
      </c>
      <c r="BA1134" s="8">
        <f t="shared" si="26"/>
        <v>-3548538</v>
      </c>
    </row>
    <row r="1135" spans="1:53" x14ac:dyDescent="0.35">
      <c r="A1135" s="1" t="s">
        <v>578</v>
      </c>
      <c r="B1135" s="1" t="s">
        <v>860</v>
      </c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7">
        <v>736026</v>
      </c>
      <c r="U1135" s="7">
        <v>-1466569</v>
      </c>
      <c r="V1135" s="5"/>
      <c r="W1135" s="5"/>
      <c r="X1135" s="7">
        <v>-3695909</v>
      </c>
      <c r="Y1135" s="5"/>
      <c r="Z1135" s="5"/>
      <c r="AA1135" s="7">
        <v>12113</v>
      </c>
      <c r="AB1135" s="7">
        <v>-587411</v>
      </c>
      <c r="AC1135" s="5"/>
      <c r="AD1135" s="5"/>
      <c r="AE1135" s="5"/>
      <c r="AF1135" s="5"/>
      <c r="AG1135" s="9">
        <v>0</v>
      </c>
      <c r="AH1135" s="5"/>
      <c r="AI1135" s="5"/>
      <c r="AJ1135" s="5"/>
      <c r="AK1135" s="5"/>
      <c r="AL1135" s="5"/>
      <c r="AM1135" s="7">
        <v>186804</v>
      </c>
      <c r="AN1135" s="5"/>
      <c r="AO1135" s="5"/>
      <c r="AP1135" s="5"/>
      <c r="AQ1135" s="9">
        <v>0</v>
      </c>
      <c r="AR1135" s="5"/>
      <c r="AS1135" s="5"/>
      <c r="AT1135" s="5"/>
      <c r="AU1135" s="5"/>
      <c r="AV1135" s="7">
        <v>-602011</v>
      </c>
      <c r="AW1135" s="9">
        <v>0</v>
      </c>
      <c r="AX1135" s="5"/>
      <c r="AY1135" s="5"/>
      <c r="AZ1135" s="7">
        <v>48975</v>
      </c>
      <c r="BA1135" s="8">
        <f t="shared" si="26"/>
        <v>-5367982</v>
      </c>
    </row>
    <row r="1136" spans="1:53" x14ac:dyDescent="0.35">
      <c r="A1136" s="1" t="s">
        <v>579</v>
      </c>
      <c r="B1136" s="1" t="s">
        <v>861</v>
      </c>
      <c r="C1136" s="7">
        <v>-231132</v>
      </c>
      <c r="D1136" s="5"/>
      <c r="E1136" s="5"/>
      <c r="F1136" s="5"/>
      <c r="G1136" s="5"/>
      <c r="H1136" s="5"/>
      <c r="I1136" s="5"/>
      <c r="J1136" s="5"/>
      <c r="K1136" s="7">
        <v>1698894</v>
      </c>
      <c r="L1136" s="5"/>
      <c r="M1136" s="5"/>
      <c r="N1136" s="5"/>
      <c r="O1136" s="5"/>
      <c r="P1136" s="5"/>
      <c r="Q1136" s="5"/>
      <c r="R1136" s="5"/>
      <c r="S1136" s="5"/>
      <c r="T1136" s="7">
        <v>136166</v>
      </c>
      <c r="U1136" s="7">
        <v>-2604934</v>
      </c>
      <c r="V1136" s="7">
        <v>1562468</v>
      </c>
      <c r="W1136" s="5"/>
      <c r="X1136" s="7">
        <v>-1185583</v>
      </c>
      <c r="Y1136" s="5"/>
      <c r="Z1136" s="5"/>
      <c r="AA1136" s="7">
        <v>63764</v>
      </c>
      <c r="AB1136" s="7">
        <v>2762502</v>
      </c>
      <c r="AC1136" s="5"/>
      <c r="AD1136" s="5"/>
      <c r="AE1136" s="5"/>
      <c r="AF1136" s="5"/>
      <c r="AG1136" s="7">
        <v>369719</v>
      </c>
      <c r="AH1136" s="5"/>
      <c r="AI1136" s="5"/>
      <c r="AJ1136" s="5"/>
      <c r="AK1136" s="5"/>
      <c r="AL1136" s="7">
        <v>37208</v>
      </c>
      <c r="AM1136" s="7">
        <v>591664</v>
      </c>
      <c r="AN1136" s="5"/>
      <c r="AO1136" s="5"/>
      <c r="AP1136" s="5"/>
      <c r="AQ1136" s="9">
        <v>0</v>
      </c>
      <c r="AR1136" s="5"/>
      <c r="AS1136" s="5"/>
      <c r="AT1136" s="5"/>
      <c r="AU1136" s="7">
        <v>4938131</v>
      </c>
      <c r="AV1136" s="7">
        <v>1663016</v>
      </c>
      <c r="AW1136" s="9">
        <v>0</v>
      </c>
      <c r="AX1136" s="5"/>
      <c r="AY1136" s="5"/>
      <c r="AZ1136" s="7">
        <v>-164361</v>
      </c>
      <c r="BA1136" s="8">
        <f t="shared" si="26"/>
        <v>9637522</v>
      </c>
    </row>
    <row r="1137" spans="1:53" x14ac:dyDescent="0.35">
      <c r="A1137" s="1" t="s">
        <v>608</v>
      </c>
      <c r="B1137" s="1" t="s">
        <v>958</v>
      </c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9">
        <v>0</v>
      </c>
      <c r="AC1137" s="5"/>
      <c r="AD1137" s="5"/>
      <c r="AE1137" s="5"/>
      <c r="AF1137" s="5"/>
      <c r="AG1137" s="7">
        <v>3393275</v>
      </c>
      <c r="AH1137" s="5"/>
      <c r="AI1137" s="5"/>
      <c r="AJ1137" s="5"/>
      <c r="AK1137" s="5"/>
      <c r="AL1137" s="5"/>
      <c r="AM1137" s="5"/>
      <c r="AN1137" s="5"/>
      <c r="AO1137" s="5"/>
      <c r="AP1137" s="5"/>
      <c r="AQ1137" s="9">
        <v>0</v>
      </c>
      <c r="AR1137" s="5"/>
      <c r="AS1137" s="5"/>
      <c r="AT1137" s="5"/>
      <c r="AU1137" s="5"/>
      <c r="AV1137" s="5"/>
      <c r="AW1137" s="9">
        <v>0</v>
      </c>
      <c r="AX1137" s="5"/>
      <c r="AY1137" s="5"/>
      <c r="AZ1137" s="7">
        <v>23435</v>
      </c>
      <c r="BA1137" s="8">
        <f t="shared" si="26"/>
        <v>3416710</v>
      </c>
    </row>
    <row r="1138" spans="1:53" x14ac:dyDescent="0.35">
      <c r="A1138" s="1" t="s">
        <v>609</v>
      </c>
      <c r="B1138" s="1" t="s">
        <v>959</v>
      </c>
      <c r="C1138" s="5"/>
      <c r="D1138" s="5"/>
      <c r="E1138" s="5"/>
      <c r="F1138" s="5"/>
      <c r="G1138" s="5"/>
      <c r="H1138" s="5"/>
      <c r="I1138" s="7">
        <v>-4513295</v>
      </c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7">
        <v>226383</v>
      </c>
      <c r="W1138" s="5"/>
      <c r="X1138" s="5"/>
      <c r="Y1138" s="5"/>
      <c r="Z1138" s="5"/>
      <c r="AA1138" s="5"/>
      <c r="AB1138" s="7">
        <v>738208</v>
      </c>
      <c r="AC1138" s="5"/>
      <c r="AD1138" s="5"/>
      <c r="AE1138" s="5"/>
      <c r="AF1138" s="5"/>
      <c r="AG1138" s="9">
        <v>0</v>
      </c>
      <c r="AH1138" s="5"/>
      <c r="AI1138" s="5"/>
      <c r="AJ1138" s="5"/>
      <c r="AK1138" s="5"/>
      <c r="AL1138" s="5"/>
      <c r="AM1138" s="5"/>
      <c r="AN1138" s="5"/>
      <c r="AO1138" s="5"/>
      <c r="AP1138" s="5"/>
      <c r="AQ1138" s="9">
        <v>0</v>
      </c>
      <c r="AR1138" s="5"/>
      <c r="AS1138" s="5"/>
      <c r="AT1138" s="5"/>
      <c r="AU1138" s="5"/>
      <c r="AV1138" s="7">
        <v>194031</v>
      </c>
      <c r="AW1138" s="9">
        <v>0</v>
      </c>
      <c r="AX1138" s="5"/>
      <c r="AY1138" s="5"/>
      <c r="AZ1138" s="7">
        <v>-28109</v>
      </c>
      <c r="BA1138" s="8">
        <f t="shared" si="26"/>
        <v>-3382782</v>
      </c>
    </row>
    <row r="1139" spans="1:53" x14ac:dyDescent="0.35">
      <c r="A1139" s="1" t="s">
        <v>610</v>
      </c>
      <c r="B1139" s="1" t="s">
        <v>960</v>
      </c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7">
        <v>621026</v>
      </c>
      <c r="U1139" s="5"/>
      <c r="V1139" s="5"/>
      <c r="W1139" s="5"/>
      <c r="X1139" s="5"/>
      <c r="Y1139" s="5"/>
      <c r="Z1139" s="5"/>
      <c r="AA1139" s="5"/>
      <c r="AB1139" s="9">
        <v>0</v>
      </c>
      <c r="AC1139" s="5"/>
      <c r="AD1139" s="5"/>
      <c r="AE1139" s="5"/>
      <c r="AF1139" s="5"/>
      <c r="AG1139" s="7">
        <v>325939</v>
      </c>
      <c r="AH1139" s="5"/>
      <c r="AI1139" s="5"/>
      <c r="AJ1139" s="5"/>
      <c r="AK1139" s="5"/>
      <c r="AL1139" s="5"/>
      <c r="AM1139" s="5"/>
      <c r="AN1139" s="5"/>
      <c r="AO1139" s="5"/>
      <c r="AP1139" s="5"/>
      <c r="AQ1139" s="9">
        <v>0</v>
      </c>
      <c r="AR1139" s="5"/>
      <c r="AS1139" s="5"/>
      <c r="AT1139" s="5"/>
      <c r="AU1139" s="5"/>
      <c r="AV1139" s="5"/>
      <c r="AW1139" s="9">
        <v>0</v>
      </c>
      <c r="AX1139" s="5"/>
      <c r="AY1139" s="5"/>
      <c r="AZ1139" s="9">
        <v>0</v>
      </c>
      <c r="BA1139" s="8">
        <f t="shared" si="26"/>
        <v>946965</v>
      </c>
    </row>
    <row r="1140" spans="1:53" x14ac:dyDescent="0.35">
      <c r="A1140" s="1" t="s">
        <v>580</v>
      </c>
      <c r="B1140" s="1" t="s">
        <v>862</v>
      </c>
      <c r="C1140" s="5"/>
      <c r="D1140" s="5"/>
      <c r="E1140" s="5"/>
      <c r="F1140" s="5"/>
      <c r="G1140" s="5"/>
      <c r="H1140" s="5"/>
      <c r="I1140" s="5"/>
      <c r="J1140" s="5"/>
      <c r="K1140" s="7">
        <v>-710920</v>
      </c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9">
        <v>0</v>
      </c>
      <c r="AC1140" s="5"/>
      <c r="AD1140" s="5"/>
      <c r="AE1140" s="5"/>
      <c r="AF1140" s="5"/>
      <c r="AG1140" s="9">
        <v>0</v>
      </c>
      <c r="AH1140" s="5"/>
      <c r="AI1140" s="5"/>
      <c r="AJ1140" s="5"/>
      <c r="AK1140" s="5"/>
      <c r="AL1140" s="5"/>
      <c r="AM1140" s="5"/>
      <c r="AN1140" s="5"/>
      <c r="AO1140" s="5"/>
      <c r="AP1140" s="5"/>
      <c r="AQ1140" s="9">
        <v>0</v>
      </c>
      <c r="AR1140" s="5"/>
      <c r="AS1140" s="5"/>
      <c r="AT1140" s="5"/>
      <c r="AU1140" s="5"/>
      <c r="AV1140" s="5"/>
      <c r="AW1140" s="9">
        <v>0</v>
      </c>
      <c r="AX1140" s="5"/>
      <c r="AY1140" s="5"/>
      <c r="AZ1140" s="9">
        <v>0</v>
      </c>
      <c r="BA1140" s="8">
        <f t="shared" si="26"/>
        <v>-710920</v>
      </c>
    </row>
    <row r="1141" spans="1:53" x14ac:dyDescent="0.35">
      <c r="A1141" s="1" t="s">
        <v>611</v>
      </c>
      <c r="B1141" s="1" t="s">
        <v>961</v>
      </c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7">
        <v>112395</v>
      </c>
      <c r="U1141" s="5"/>
      <c r="V1141" s="5"/>
      <c r="W1141" s="5"/>
      <c r="X1141" s="5"/>
      <c r="Y1141" s="5"/>
      <c r="Z1141" s="5"/>
      <c r="AA1141" s="5"/>
      <c r="AB1141" s="9">
        <v>0</v>
      </c>
      <c r="AC1141" s="5"/>
      <c r="AD1141" s="5"/>
      <c r="AE1141" s="5"/>
      <c r="AF1141" s="5"/>
      <c r="AG1141" s="9">
        <v>0</v>
      </c>
      <c r="AH1141" s="5"/>
      <c r="AI1141" s="5"/>
      <c r="AJ1141" s="5"/>
      <c r="AK1141" s="5"/>
      <c r="AL1141" s="5"/>
      <c r="AM1141" s="5"/>
      <c r="AN1141" s="5"/>
      <c r="AO1141" s="5"/>
      <c r="AP1141" s="5"/>
      <c r="AQ1141" s="9">
        <v>0</v>
      </c>
      <c r="AR1141" s="5"/>
      <c r="AS1141" s="5"/>
      <c r="AT1141" s="5"/>
      <c r="AU1141" s="5"/>
      <c r="AV1141" s="5"/>
      <c r="AW1141" s="9">
        <v>0</v>
      </c>
      <c r="AX1141" s="5"/>
      <c r="AY1141" s="5"/>
      <c r="AZ1141" s="9">
        <v>0</v>
      </c>
      <c r="BA1141" s="8">
        <f t="shared" si="26"/>
        <v>112395</v>
      </c>
    </row>
    <row r="1142" spans="1:53" ht="16" x14ac:dyDescent="0.35">
      <c r="A1142" s="1" t="s">
        <v>427</v>
      </c>
      <c r="B1142" s="1" t="s">
        <v>1121</v>
      </c>
      <c r="C1142" s="5"/>
      <c r="D1142" s="5"/>
      <c r="E1142" s="5"/>
      <c r="F1142" s="5"/>
      <c r="G1142" s="5"/>
      <c r="H1142" s="5"/>
      <c r="I1142" s="5"/>
      <c r="J1142" s="7">
        <v>-9935620</v>
      </c>
      <c r="K1142" s="5"/>
      <c r="L1142" s="7">
        <v>3600000</v>
      </c>
      <c r="M1142" s="5"/>
      <c r="N1142" s="7">
        <v>75411</v>
      </c>
      <c r="O1142" s="5"/>
      <c r="P1142" s="5"/>
      <c r="Q1142" s="5"/>
      <c r="R1142" s="5"/>
      <c r="S1142" s="5"/>
      <c r="T1142" s="5"/>
      <c r="U1142" s="5"/>
      <c r="V1142" s="5"/>
      <c r="W1142" s="7">
        <v>-51053</v>
      </c>
      <c r="X1142" s="5"/>
      <c r="Y1142" s="5"/>
      <c r="Z1142" s="5"/>
      <c r="AA1142" s="5"/>
      <c r="AB1142" s="7">
        <v>-22828260</v>
      </c>
      <c r="AC1142" s="5"/>
      <c r="AD1142" s="7">
        <v>-42807220</v>
      </c>
      <c r="AE1142" s="5"/>
      <c r="AF1142" s="5"/>
      <c r="AG1142" s="9">
        <v>0</v>
      </c>
      <c r="AH1142" s="5"/>
      <c r="AI1142" s="5"/>
      <c r="AJ1142" s="5"/>
      <c r="AK1142" s="5"/>
      <c r="AL1142" s="7">
        <v>-281570</v>
      </c>
      <c r="AM1142" s="5"/>
      <c r="AN1142" s="5"/>
      <c r="AO1142" s="5"/>
      <c r="AP1142" s="7">
        <v>-172769287</v>
      </c>
      <c r="AQ1142" s="9">
        <v>0</v>
      </c>
      <c r="AR1142" s="5"/>
      <c r="AS1142" s="5"/>
      <c r="AT1142" s="7">
        <v>396688</v>
      </c>
      <c r="AU1142" s="5"/>
      <c r="AV1142" s="5"/>
      <c r="AW1142" s="9">
        <v>0</v>
      </c>
      <c r="AX1142" s="5"/>
      <c r="AY1142" s="5"/>
      <c r="AZ1142" s="9">
        <v>0</v>
      </c>
      <c r="BA1142" s="8">
        <f t="shared" si="26"/>
        <v>-244600911</v>
      </c>
    </row>
    <row r="1143" spans="1:53" ht="16" x14ac:dyDescent="0.35">
      <c r="A1143" s="1" t="s">
        <v>428</v>
      </c>
      <c r="B1143" s="1" t="s">
        <v>1122</v>
      </c>
      <c r="C1143" s="5"/>
      <c r="D1143" s="5"/>
      <c r="E1143" s="5"/>
      <c r="F1143" s="5"/>
      <c r="G1143" s="5"/>
      <c r="H1143" s="5"/>
      <c r="I1143" s="5"/>
      <c r="J1143" s="7">
        <v>-9935620</v>
      </c>
      <c r="K1143" s="5"/>
      <c r="L1143" s="7">
        <v>3600000</v>
      </c>
      <c r="M1143" s="5"/>
      <c r="N1143" s="7">
        <v>75411</v>
      </c>
      <c r="O1143" s="5"/>
      <c r="P1143" s="5"/>
      <c r="Q1143" s="5"/>
      <c r="R1143" s="5"/>
      <c r="S1143" s="5"/>
      <c r="T1143" s="5"/>
      <c r="U1143" s="5"/>
      <c r="V1143" s="5"/>
      <c r="W1143" s="7">
        <v>-51053</v>
      </c>
      <c r="X1143" s="5"/>
      <c r="Y1143" s="5"/>
      <c r="Z1143" s="5"/>
      <c r="AA1143" s="5"/>
      <c r="AB1143" s="7">
        <v>-22828260</v>
      </c>
      <c r="AC1143" s="5"/>
      <c r="AD1143" s="7">
        <v>-42807220</v>
      </c>
      <c r="AE1143" s="5"/>
      <c r="AF1143" s="5"/>
      <c r="AG1143" s="9">
        <v>0</v>
      </c>
      <c r="AH1143" s="5"/>
      <c r="AI1143" s="5"/>
      <c r="AJ1143" s="5"/>
      <c r="AK1143" s="5"/>
      <c r="AL1143" s="7">
        <v>-281570</v>
      </c>
      <c r="AM1143" s="5"/>
      <c r="AN1143" s="5"/>
      <c r="AO1143" s="5"/>
      <c r="AP1143" s="7">
        <v>-172769287</v>
      </c>
      <c r="AQ1143" s="9">
        <v>0</v>
      </c>
      <c r="AR1143" s="5"/>
      <c r="AS1143" s="5"/>
      <c r="AT1143" s="7">
        <v>396688</v>
      </c>
      <c r="AU1143" s="5"/>
      <c r="AV1143" s="5"/>
      <c r="AW1143" s="9">
        <v>0</v>
      </c>
      <c r="AX1143" s="5"/>
      <c r="AY1143" s="5"/>
      <c r="AZ1143" s="9">
        <v>0</v>
      </c>
      <c r="BA1143" s="8">
        <f t="shared" si="26"/>
        <v>-244600911</v>
      </c>
    </row>
    <row r="1144" spans="1:53" ht="16" x14ac:dyDescent="0.35">
      <c r="A1144" s="1" t="s">
        <v>429</v>
      </c>
      <c r="B1144" s="1" t="s">
        <v>1123</v>
      </c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9">
        <v>0</v>
      </c>
      <c r="AC1144" s="5"/>
      <c r="AD1144" s="5"/>
      <c r="AE1144" s="5"/>
      <c r="AF1144" s="5"/>
      <c r="AG1144" s="9">
        <v>0</v>
      </c>
      <c r="AH1144" s="5"/>
      <c r="AI1144" s="5"/>
      <c r="AJ1144" s="5"/>
      <c r="AK1144" s="5"/>
      <c r="AL1144" s="7">
        <v>-281570</v>
      </c>
      <c r="AM1144" s="5"/>
      <c r="AN1144" s="5"/>
      <c r="AO1144" s="5"/>
      <c r="AP1144" s="5"/>
      <c r="AQ1144" s="9">
        <v>0</v>
      </c>
      <c r="AR1144" s="5"/>
      <c r="AS1144" s="5"/>
      <c r="AT1144" s="5"/>
      <c r="AU1144" s="5"/>
      <c r="AV1144" s="5"/>
      <c r="AW1144" s="9">
        <v>0</v>
      </c>
      <c r="AX1144" s="5"/>
      <c r="AY1144" s="5"/>
      <c r="AZ1144" s="9">
        <v>0</v>
      </c>
      <c r="BA1144" s="8">
        <f t="shared" si="26"/>
        <v>-281570</v>
      </c>
    </row>
    <row r="1145" spans="1:53" x14ac:dyDescent="0.35">
      <c r="A1145" s="1" t="s">
        <v>193</v>
      </c>
      <c r="B1145" s="1" t="s">
        <v>854</v>
      </c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8"/>
    </row>
    <row r="1146" spans="1:53" x14ac:dyDescent="0.35">
      <c r="A1146" s="1" t="s">
        <v>194</v>
      </c>
      <c r="B1146" s="1" t="s">
        <v>855</v>
      </c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8">
        <f t="shared" si="26"/>
        <v>0</v>
      </c>
    </row>
    <row r="1147" spans="1:53" x14ac:dyDescent="0.35">
      <c r="A1147" s="1" t="s">
        <v>263</v>
      </c>
      <c r="B1147" s="1" t="s">
        <v>954</v>
      </c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9">
        <v>0</v>
      </c>
      <c r="AC1147" s="5"/>
      <c r="AD1147" s="5"/>
      <c r="AE1147" s="5"/>
      <c r="AF1147" s="5"/>
      <c r="AG1147" s="9">
        <v>0</v>
      </c>
      <c r="AH1147" s="5"/>
      <c r="AI1147" s="5"/>
      <c r="AJ1147" s="5"/>
      <c r="AK1147" s="5"/>
      <c r="AL1147" s="5"/>
      <c r="AM1147" s="5"/>
      <c r="AN1147" s="5"/>
      <c r="AO1147" s="5"/>
      <c r="AP1147" s="5"/>
      <c r="AQ1147" s="9">
        <v>0</v>
      </c>
      <c r="AR1147" s="5"/>
      <c r="AS1147" s="5"/>
      <c r="AT1147" s="5"/>
      <c r="AU1147" s="5"/>
      <c r="AV1147" s="5"/>
      <c r="AW1147" s="9">
        <v>0</v>
      </c>
      <c r="AX1147" s="5"/>
      <c r="AY1147" s="5"/>
      <c r="AZ1147" s="9">
        <v>0</v>
      </c>
      <c r="BA1147" s="8">
        <f t="shared" si="26"/>
        <v>0</v>
      </c>
    </row>
    <row r="1148" spans="1:53" x14ac:dyDescent="0.35">
      <c r="A1148" s="1" t="s">
        <v>264</v>
      </c>
      <c r="B1148" s="1" t="s">
        <v>955</v>
      </c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9">
        <v>0</v>
      </c>
      <c r="AC1148" s="5"/>
      <c r="AD1148" s="5"/>
      <c r="AE1148" s="5"/>
      <c r="AF1148" s="5"/>
      <c r="AG1148" s="9">
        <v>0</v>
      </c>
      <c r="AH1148" s="5"/>
      <c r="AI1148" s="5"/>
      <c r="AJ1148" s="5"/>
      <c r="AK1148" s="5"/>
      <c r="AL1148" s="7">
        <v>-229888</v>
      </c>
      <c r="AM1148" s="5"/>
      <c r="AN1148" s="5"/>
      <c r="AO1148" s="5"/>
      <c r="AP1148" s="5"/>
      <c r="AQ1148" s="9">
        <v>0</v>
      </c>
      <c r="AR1148" s="5"/>
      <c r="AS1148" s="5"/>
      <c r="AT1148" s="5"/>
      <c r="AU1148" s="5"/>
      <c r="AV1148" s="5"/>
      <c r="AW1148" s="9">
        <v>0</v>
      </c>
      <c r="AX1148" s="5"/>
      <c r="AY1148" s="5"/>
      <c r="AZ1148" s="9">
        <v>0</v>
      </c>
      <c r="BA1148" s="8">
        <f t="shared" si="26"/>
        <v>-229888</v>
      </c>
    </row>
    <row r="1149" spans="1:53" x14ac:dyDescent="0.35">
      <c r="A1149" s="1" t="s">
        <v>195</v>
      </c>
      <c r="B1149" s="1" t="s">
        <v>856</v>
      </c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9">
        <v>0</v>
      </c>
      <c r="AC1149" s="5"/>
      <c r="AD1149" s="5"/>
      <c r="AE1149" s="5"/>
      <c r="AF1149" s="5"/>
      <c r="AG1149" s="9">
        <v>0</v>
      </c>
      <c r="AH1149" s="5"/>
      <c r="AI1149" s="5"/>
      <c r="AJ1149" s="5"/>
      <c r="AK1149" s="5"/>
      <c r="AL1149" s="5"/>
      <c r="AM1149" s="5"/>
      <c r="AN1149" s="5"/>
      <c r="AO1149" s="5"/>
      <c r="AP1149" s="5"/>
      <c r="AQ1149" s="9">
        <v>0</v>
      </c>
      <c r="AR1149" s="5"/>
      <c r="AS1149" s="5"/>
      <c r="AT1149" s="5"/>
      <c r="AU1149" s="5"/>
      <c r="AV1149" s="5"/>
      <c r="AW1149" s="9">
        <v>0</v>
      </c>
      <c r="AX1149" s="5"/>
      <c r="AY1149" s="5"/>
      <c r="AZ1149" s="9">
        <v>0</v>
      </c>
      <c r="BA1149" s="8">
        <f t="shared" si="26"/>
        <v>0</v>
      </c>
    </row>
    <row r="1150" spans="1:53" ht="16" x14ac:dyDescent="0.35">
      <c r="A1150" s="1" t="s">
        <v>577</v>
      </c>
      <c r="B1150" s="1" t="s">
        <v>859</v>
      </c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9">
        <v>0</v>
      </c>
      <c r="AC1150" s="5"/>
      <c r="AD1150" s="5"/>
      <c r="AE1150" s="5"/>
      <c r="AF1150" s="5"/>
      <c r="AG1150" s="9">
        <v>0</v>
      </c>
      <c r="AH1150" s="5"/>
      <c r="AI1150" s="5"/>
      <c r="AJ1150" s="5"/>
      <c r="AK1150" s="5"/>
      <c r="AL1150" s="7">
        <v>-51682</v>
      </c>
      <c r="AM1150" s="5"/>
      <c r="AN1150" s="5"/>
      <c r="AO1150" s="5"/>
      <c r="AP1150" s="5"/>
      <c r="AQ1150" s="9">
        <v>0</v>
      </c>
      <c r="AR1150" s="5"/>
      <c r="AS1150" s="5"/>
      <c r="AT1150" s="5"/>
      <c r="AU1150" s="5"/>
      <c r="AV1150" s="5"/>
      <c r="AW1150" s="9">
        <v>0</v>
      </c>
      <c r="AX1150" s="5"/>
      <c r="AY1150" s="5"/>
      <c r="AZ1150" s="9">
        <v>0</v>
      </c>
      <c r="BA1150" s="8">
        <f t="shared" si="26"/>
        <v>-51682</v>
      </c>
    </row>
    <row r="1151" spans="1:53" x14ac:dyDescent="0.35">
      <c r="A1151" s="1" t="s">
        <v>578</v>
      </c>
      <c r="B1151" s="1" t="s">
        <v>860</v>
      </c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9">
        <v>0</v>
      </c>
      <c r="AC1151" s="5"/>
      <c r="AD1151" s="5"/>
      <c r="AE1151" s="5"/>
      <c r="AF1151" s="5"/>
      <c r="AG1151" s="9">
        <v>0</v>
      </c>
      <c r="AH1151" s="5"/>
      <c r="AI1151" s="5"/>
      <c r="AJ1151" s="5"/>
      <c r="AK1151" s="5"/>
      <c r="AL1151" s="5"/>
      <c r="AM1151" s="5"/>
      <c r="AN1151" s="5"/>
      <c r="AO1151" s="5"/>
      <c r="AP1151" s="5"/>
      <c r="AQ1151" s="9">
        <v>0</v>
      </c>
      <c r="AR1151" s="5"/>
      <c r="AS1151" s="5"/>
      <c r="AT1151" s="5"/>
      <c r="AU1151" s="5"/>
      <c r="AV1151" s="5"/>
      <c r="AW1151" s="9">
        <v>0</v>
      </c>
      <c r="AX1151" s="5"/>
      <c r="AY1151" s="5"/>
      <c r="AZ1151" s="9">
        <v>0</v>
      </c>
      <c r="BA1151" s="8">
        <f t="shared" si="26"/>
        <v>0</v>
      </c>
    </row>
    <row r="1152" spans="1:53" x14ac:dyDescent="0.35">
      <c r="A1152" s="1" t="s">
        <v>579</v>
      </c>
      <c r="B1152" s="1" t="s">
        <v>861</v>
      </c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9">
        <v>0</v>
      </c>
      <c r="AC1152" s="5"/>
      <c r="AD1152" s="5"/>
      <c r="AE1152" s="5"/>
      <c r="AF1152" s="5"/>
      <c r="AG1152" s="9">
        <v>0</v>
      </c>
      <c r="AH1152" s="5"/>
      <c r="AI1152" s="5"/>
      <c r="AJ1152" s="5"/>
      <c r="AK1152" s="5"/>
      <c r="AL1152" s="5"/>
      <c r="AM1152" s="5"/>
      <c r="AN1152" s="5"/>
      <c r="AO1152" s="5"/>
      <c r="AP1152" s="5"/>
      <c r="AQ1152" s="9">
        <v>0</v>
      </c>
      <c r="AR1152" s="5"/>
      <c r="AS1152" s="5"/>
      <c r="AT1152" s="5"/>
      <c r="AU1152" s="5"/>
      <c r="AV1152" s="5"/>
      <c r="AW1152" s="9">
        <v>0</v>
      </c>
      <c r="AX1152" s="5"/>
      <c r="AY1152" s="5"/>
      <c r="AZ1152" s="9">
        <v>0</v>
      </c>
      <c r="BA1152" s="8">
        <f t="shared" si="26"/>
        <v>0</v>
      </c>
    </row>
    <row r="1153" spans="1:53" x14ac:dyDescent="0.35">
      <c r="A1153" s="1" t="s">
        <v>608</v>
      </c>
      <c r="B1153" s="1" t="s">
        <v>958</v>
      </c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9">
        <v>0</v>
      </c>
      <c r="AC1153" s="5"/>
      <c r="AD1153" s="5"/>
      <c r="AE1153" s="5"/>
      <c r="AF1153" s="5"/>
      <c r="AG1153" s="9">
        <v>0</v>
      </c>
      <c r="AH1153" s="5"/>
      <c r="AI1153" s="5"/>
      <c r="AJ1153" s="5"/>
      <c r="AK1153" s="5"/>
      <c r="AL1153" s="5"/>
      <c r="AM1153" s="5"/>
      <c r="AN1153" s="5"/>
      <c r="AO1153" s="5"/>
      <c r="AP1153" s="5"/>
      <c r="AQ1153" s="9">
        <v>0</v>
      </c>
      <c r="AR1153" s="5"/>
      <c r="AS1153" s="5"/>
      <c r="AT1153" s="5"/>
      <c r="AU1153" s="5"/>
      <c r="AV1153" s="5"/>
      <c r="AW1153" s="9">
        <v>0</v>
      </c>
      <c r="AX1153" s="5"/>
      <c r="AY1153" s="5"/>
      <c r="AZ1153" s="9">
        <v>0</v>
      </c>
      <c r="BA1153" s="8">
        <f t="shared" si="26"/>
        <v>0</v>
      </c>
    </row>
    <row r="1154" spans="1:53" x14ac:dyDescent="0.35">
      <c r="A1154" s="1" t="s">
        <v>582</v>
      </c>
      <c r="B1154" s="1" t="s">
        <v>917</v>
      </c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8"/>
    </row>
    <row r="1155" spans="1:53" x14ac:dyDescent="0.35">
      <c r="A1155" s="1" t="s">
        <v>583</v>
      </c>
      <c r="B1155" s="1" t="s">
        <v>918</v>
      </c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9">
        <v>0</v>
      </c>
      <c r="AC1155" s="5"/>
      <c r="AD1155" s="5"/>
      <c r="AE1155" s="5"/>
      <c r="AF1155" s="5"/>
      <c r="AG1155" s="9">
        <v>0</v>
      </c>
      <c r="AH1155" s="5"/>
      <c r="AI1155" s="5"/>
      <c r="AJ1155" s="5"/>
      <c r="AK1155" s="5"/>
      <c r="AL1155" s="7">
        <v>-281570</v>
      </c>
      <c r="AM1155" s="5"/>
      <c r="AN1155" s="5"/>
      <c r="AO1155" s="5"/>
      <c r="AP1155" s="5"/>
      <c r="AQ1155" s="9">
        <v>0</v>
      </c>
      <c r="AR1155" s="5"/>
      <c r="AS1155" s="5"/>
      <c r="AT1155" s="5"/>
      <c r="AU1155" s="5"/>
      <c r="AV1155" s="5"/>
      <c r="AW1155" s="9">
        <v>0</v>
      </c>
      <c r="AX1155" s="5"/>
      <c r="AY1155" s="5"/>
      <c r="AZ1155" s="9">
        <v>0</v>
      </c>
      <c r="BA1155" s="8">
        <f t="shared" si="26"/>
        <v>-281570</v>
      </c>
    </row>
    <row r="1156" spans="1:53" x14ac:dyDescent="0.35">
      <c r="A1156" s="1" t="s">
        <v>584</v>
      </c>
      <c r="B1156" s="1" t="s">
        <v>919</v>
      </c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9">
        <v>0</v>
      </c>
      <c r="AC1156" s="5"/>
      <c r="AD1156" s="5"/>
      <c r="AE1156" s="5"/>
      <c r="AF1156" s="5"/>
      <c r="AG1156" s="9">
        <v>0</v>
      </c>
      <c r="AH1156" s="5"/>
      <c r="AI1156" s="5"/>
      <c r="AJ1156" s="5"/>
      <c r="AK1156" s="5"/>
      <c r="AL1156" s="5"/>
      <c r="AM1156" s="5"/>
      <c r="AN1156" s="5"/>
      <c r="AO1156" s="5"/>
      <c r="AP1156" s="5"/>
      <c r="AQ1156" s="9">
        <v>0</v>
      </c>
      <c r="AR1156" s="5"/>
      <c r="AS1156" s="5"/>
      <c r="AT1156" s="5"/>
      <c r="AU1156" s="5"/>
      <c r="AV1156" s="5"/>
      <c r="AW1156" s="9">
        <v>0</v>
      </c>
      <c r="AX1156" s="5"/>
      <c r="AY1156" s="5"/>
      <c r="AZ1156" s="9">
        <v>0</v>
      </c>
      <c r="BA1156" s="8">
        <f t="shared" si="26"/>
        <v>0</v>
      </c>
    </row>
    <row r="1157" spans="1:53" x14ac:dyDescent="0.35">
      <c r="A1157" s="1" t="s">
        <v>585</v>
      </c>
      <c r="B1157" s="1" t="s">
        <v>920</v>
      </c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9">
        <v>0</v>
      </c>
      <c r="AC1157" s="5"/>
      <c r="AD1157" s="5"/>
      <c r="AE1157" s="5"/>
      <c r="AF1157" s="5"/>
      <c r="AG1157" s="9">
        <v>0</v>
      </c>
      <c r="AH1157" s="5"/>
      <c r="AI1157" s="5"/>
      <c r="AJ1157" s="5"/>
      <c r="AK1157" s="5"/>
      <c r="AL1157" s="5"/>
      <c r="AM1157" s="5"/>
      <c r="AN1157" s="5"/>
      <c r="AO1157" s="5"/>
      <c r="AP1157" s="5"/>
      <c r="AQ1157" s="9">
        <v>0</v>
      </c>
      <c r="AR1157" s="5"/>
      <c r="AS1157" s="5"/>
      <c r="AT1157" s="5"/>
      <c r="AU1157" s="5"/>
      <c r="AV1157" s="5"/>
      <c r="AW1157" s="9">
        <v>0</v>
      </c>
      <c r="AX1157" s="5"/>
      <c r="AY1157" s="5"/>
      <c r="AZ1157" s="9">
        <v>0</v>
      </c>
      <c r="BA1157" s="8">
        <f t="shared" si="26"/>
        <v>0</v>
      </c>
    </row>
    <row r="1158" spans="1:53" x14ac:dyDescent="0.35">
      <c r="A1158" s="1" t="s">
        <v>586</v>
      </c>
      <c r="B1158" s="1" t="s">
        <v>921</v>
      </c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9">
        <v>0</v>
      </c>
      <c r="AC1158" s="5"/>
      <c r="AD1158" s="5"/>
      <c r="AE1158" s="5"/>
      <c r="AF1158" s="5"/>
      <c r="AG1158" s="9">
        <v>0</v>
      </c>
      <c r="AH1158" s="5"/>
      <c r="AI1158" s="5"/>
      <c r="AJ1158" s="5"/>
      <c r="AK1158" s="5"/>
      <c r="AL1158" s="5"/>
      <c r="AM1158" s="5"/>
      <c r="AN1158" s="5"/>
      <c r="AO1158" s="5"/>
      <c r="AP1158" s="5"/>
      <c r="AQ1158" s="9">
        <v>0</v>
      </c>
      <c r="AR1158" s="5"/>
      <c r="AS1158" s="5"/>
      <c r="AT1158" s="5"/>
      <c r="AU1158" s="5"/>
      <c r="AV1158" s="5"/>
      <c r="AW1158" s="9">
        <v>0</v>
      </c>
      <c r="AX1158" s="5"/>
      <c r="AY1158" s="5"/>
      <c r="AZ1158" s="9">
        <v>0</v>
      </c>
      <c r="BA1158" s="8">
        <f t="shared" si="26"/>
        <v>0</v>
      </c>
    </row>
    <row r="1159" spans="1:53" x14ac:dyDescent="0.35">
      <c r="A1159" s="1" t="s">
        <v>587</v>
      </c>
      <c r="B1159" s="1" t="s">
        <v>922</v>
      </c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9">
        <v>0</v>
      </c>
      <c r="AC1159" s="5"/>
      <c r="AD1159" s="5"/>
      <c r="AE1159" s="5"/>
      <c r="AF1159" s="5"/>
      <c r="AG1159" s="9">
        <v>0</v>
      </c>
      <c r="AH1159" s="5"/>
      <c r="AI1159" s="5"/>
      <c r="AJ1159" s="5"/>
      <c r="AK1159" s="5"/>
      <c r="AL1159" s="5"/>
      <c r="AM1159" s="5"/>
      <c r="AN1159" s="5"/>
      <c r="AO1159" s="5"/>
      <c r="AP1159" s="5"/>
      <c r="AQ1159" s="9">
        <v>0</v>
      </c>
      <c r="AR1159" s="5"/>
      <c r="AS1159" s="5"/>
      <c r="AT1159" s="5"/>
      <c r="AU1159" s="5"/>
      <c r="AV1159" s="5"/>
      <c r="AW1159" s="9">
        <v>0</v>
      </c>
      <c r="AX1159" s="5"/>
      <c r="AY1159" s="5"/>
      <c r="AZ1159" s="9">
        <v>0</v>
      </c>
      <c r="BA1159" s="8">
        <f t="shared" si="26"/>
        <v>0</v>
      </c>
    </row>
    <row r="1160" spans="1:53" x14ac:dyDescent="0.35">
      <c r="A1160" s="1" t="s">
        <v>588</v>
      </c>
      <c r="B1160" s="1" t="s">
        <v>923</v>
      </c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8"/>
    </row>
    <row r="1161" spans="1:53" x14ac:dyDescent="0.35">
      <c r="A1161" s="1" t="s">
        <v>589</v>
      </c>
      <c r="B1161" s="1" t="s">
        <v>924</v>
      </c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9">
        <v>0</v>
      </c>
      <c r="AC1161" s="5"/>
      <c r="AD1161" s="5"/>
      <c r="AE1161" s="5"/>
      <c r="AF1161" s="5"/>
      <c r="AG1161" s="9">
        <v>0</v>
      </c>
      <c r="AH1161" s="5"/>
      <c r="AI1161" s="5"/>
      <c r="AJ1161" s="5"/>
      <c r="AK1161" s="5"/>
      <c r="AL1161" s="7">
        <v>-177473</v>
      </c>
      <c r="AM1161" s="5"/>
      <c r="AN1161" s="5"/>
      <c r="AO1161" s="5"/>
      <c r="AP1161" s="5"/>
      <c r="AQ1161" s="9">
        <v>0</v>
      </c>
      <c r="AR1161" s="5"/>
      <c r="AS1161" s="5"/>
      <c r="AT1161" s="5"/>
      <c r="AU1161" s="5"/>
      <c r="AV1161" s="5"/>
      <c r="AW1161" s="9">
        <v>0</v>
      </c>
      <c r="AX1161" s="5"/>
      <c r="AY1161" s="5"/>
      <c r="AZ1161" s="9">
        <v>0</v>
      </c>
      <c r="BA1161" s="8">
        <f t="shared" si="26"/>
        <v>-177473</v>
      </c>
    </row>
    <row r="1162" spans="1:53" x14ac:dyDescent="0.35">
      <c r="A1162" s="1" t="s">
        <v>590</v>
      </c>
      <c r="B1162" s="1" t="s">
        <v>925</v>
      </c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9">
        <v>0</v>
      </c>
      <c r="AC1162" s="5"/>
      <c r="AD1162" s="5"/>
      <c r="AE1162" s="5"/>
      <c r="AF1162" s="5"/>
      <c r="AG1162" s="9">
        <v>0</v>
      </c>
      <c r="AH1162" s="5"/>
      <c r="AI1162" s="5"/>
      <c r="AJ1162" s="5"/>
      <c r="AK1162" s="5"/>
      <c r="AL1162" s="7">
        <v>-104097</v>
      </c>
      <c r="AM1162" s="5"/>
      <c r="AN1162" s="5"/>
      <c r="AO1162" s="5"/>
      <c r="AP1162" s="5"/>
      <c r="AQ1162" s="9">
        <v>0</v>
      </c>
      <c r="AR1162" s="5"/>
      <c r="AS1162" s="5"/>
      <c r="AT1162" s="5"/>
      <c r="AU1162" s="5"/>
      <c r="AV1162" s="5"/>
      <c r="AW1162" s="9">
        <v>0</v>
      </c>
      <c r="AX1162" s="5"/>
      <c r="AY1162" s="5"/>
      <c r="AZ1162" s="9">
        <v>0</v>
      </c>
      <c r="BA1162" s="8">
        <f t="shared" si="26"/>
        <v>-104097</v>
      </c>
    </row>
    <row r="1163" spans="1:53" x14ac:dyDescent="0.35">
      <c r="A1163" s="1" t="s">
        <v>591</v>
      </c>
      <c r="B1163" s="1" t="s">
        <v>926</v>
      </c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9">
        <v>0</v>
      </c>
      <c r="AC1163" s="5"/>
      <c r="AD1163" s="5"/>
      <c r="AE1163" s="5"/>
      <c r="AF1163" s="5"/>
      <c r="AG1163" s="9">
        <v>0</v>
      </c>
      <c r="AH1163" s="5"/>
      <c r="AI1163" s="5"/>
      <c r="AJ1163" s="5"/>
      <c r="AK1163" s="5"/>
      <c r="AL1163" s="5"/>
      <c r="AM1163" s="5"/>
      <c r="AN1163" s="5"/>
      <c r="AO1163" s="5"/>
      <c r="AP1163" s="5"/>
      <c r="AQ1163" s="9">
        <v>0</v>
      </c>
      <c r="AR1163" s="5"/>
      <c r="AS1163" s="5"/>
      <c r="AT1163" s="5"/>
      <c r="AU1163" s="5"/>
      <c r="AV1163" s="5"/>
      <c r="AW1163" s="9">
        <v>0</v>
      </c>
      <c r="AX1163" s="5"/>
      <c r="AY1163" s="5"/>
      <c r="AZ1163" s="9">
        <v>0</v>
      </c>
      <c r="BA1163" s="8">
        <f t="shared" si="26"/>
        <v>0</v>
      </c>
    </row>
    <row r="1164" spans="1:53" x14ac:dyDescent="0.35">
      <c r="A1164" s="1" t="s">
        <v>592</v>
      </c>
      <c r="B1164" s="1" t="s">
        <v>927</v>
      </c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8"/>
    </row>
    <row r="1165" spans="1:53" x14ac:dyDescent="0.35">
      <c r="A1165" s="1" t="s">
        <v>593</v>
      </c>
      <c r="B1165" s="1" t="s">
        <v>928</v>
      </c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9">
        <v>0</v>
      </c>
      <c r="AC1165" s="5"/>
      <c r="AD1165" s="5"/>
      <c r="AE1165" s="5"/>
      <c r="AF1165" s="5"/>
      <c r="AG1165" s="9">
        <v>0</v>
      </c>
      <c r="AH1165" s="5"/>
      <c r="AI1165" s="5"/>
      <c r="AJ1165" s="5"/>
      <c r="AK1165" s="5"/>
      <c r="AL1165" s="7">
        <v>-248339</v>
      </c>
      <c r="AM1165" s="5"/>
      <c r="AN1165" s="5"/>
      <c r="AO1165" s="5"/>
      <c r="AP1165" s="5"/>
      <c r="AQ1165" s="9">
        <v>0</v>
      </c>
      <c r="AR1165" s="5"/>
      <c r="AS1165" s="5"/>
      <c r="AT1165" s="5"/>
      <c r="AU1165" s="5"/>
      <c r="AV1165" s="5"/>
      <c r="AW1165" s="9">
        <v>0</v>
      </c>
      <c r="AX1165" s="5"/>
      <c r="AY1165" s="5"/>
      <c r="AZ1165" s="9">
        <v>0</v>
      </c>
      <c r="BA1165" s="8">
        <f t="shared" si="26"/>
        <v>-248339</v>
      </c>
    </row>
    <row r="1166" spans="1:53" x14ac:dyDescent="0.35">
      <c r="A1166" s="1" t="s">
        <v>594</v>
      </c>
      <c r="B1166" s="1" t="s">
        <v>929</v>
      </c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9">
        <v>0</v>
      </c>
      <c r="AC1166" s="5"/>
      <c r="AD1166" s="5"/>
      <c r="AE1166" s="5"/>
      <c r="AF1166" s="5"/>
      <c r="AG1166" s="9">
        <v>0</v>
      </c>
      <c r="AH1166" s="5"/>
      <c r="AI1166" s="5"/>
      <c r="AJ1166" s="5"/>
      <c r="AK1166" s="5"/>
      <c r="AL1166" s="7">
        <v>-33231</v>
      </c>
      <c r="AM1166" s="5"/>
      <c r="AN1166" s="5"/>
      <c r="AO1166" s="5"/>
      <c r="AP1166" s="5"/>
      <c r="AQ1166" s="9">
        <v>0</v>
      </c>
      <c r="AR1166" s="5"/>
      <c r="AS1166" s="5"/>
      <c r="AT1166" s="5"/>
      <c r="AU1166" s="5"/>
      <c r="AV1166" s="5"/>
      <c r="AW1166" s="9">
        <v>0</v>
      </c>
      <c r="AX1166" s="5"/>
      <c r="AY1166" s="5"/>
      <c r="AZ1166" s="9">
        <v>0</v>
      </c>
      <c r="BA1166" s="8">
        <f t="shared" si="26"/>
        <v>-33231</v>
      </c>
    </row>
    <row r="1167" spans="1:53" ht="16" x14ac:dyDescent="0.35">
      <c r="A1167" s="1" t="s">
        <v>430</v>
      </c>
      <c r="B1167" s="1" t="s">
        <v>1124</v>
      </c>
      <c r="C1167" s="5"/>
      <c r="D1167" s="5"/>
      <c r="E1167" s="5"/>
      <c r="F1167" s="5"/>
      <c r="G1167" s="5"/>
      <c r="H1167" s="5"/>
      <c r="I1167" s="5"/>
      <c r="J1167" s="7">
        <v>-9935620</v>
      </c>
      <c r="K1167" s="5"/>
      <c r="L1167" s="7">
        <v>3600000</v>
      </c>
      <c r="M1167" s="5"/>
      <c r="N1167" s="7">
        <v>75411</v>
      </c>
      <c r="O1167" s="5"/>
      <c r="P1167" s="5"/>
      <c r="Q1167" s="5"/>
      <c r="R1167" s="5"/>
      <c r="S1167" s="5"/>
      <c r="T1167" s="5"/>
      <c r="U1167" s="5"/>
      <c r="V1167" s="5"/>
      <c r="W1167" s="7">
        <v>-51053</v>
      </c>
      <c r="X1167" s="5"/>
      <c r="Y1167" s="5"/>
      <c r="Z1167" s="5"/>
      <c r="AA1167" s="5"/>
      <c r="AB1167" s="7">
        <v>-22828260</v>
      </c>
      <c r="AC1167" s="5"/>
      <c r="AD1167" s="7">
        <v>-42807220</v>
      </c>
      <c r="AE1167" s="5"/>
      <c r="AF1167" s="5"/>
      <c r="AG1167" s="9">
        <v>0</v>
      </c>
      <c r="AH1167" s="5"/>
      <c r="AI1167" s="5"/>
      <c r="AJ1167" s="5"/>
      <c r="AK1167" s="5"/>
      <c r="AL1167" s="5"/>
      <c r="AM1167" s="5"/>
      <c r="AN1167" s="5"/>
      <c r="AO1167" s="5"/>
      <c r="AP1167" s="7">
        <v>-172769287</v>
      </c>
      <c r="AQ1167" s="9">
        <v>0</v>
      </c>
      <c r="AR1167" s="5"/>
      <c r="AS1167" s="5"/>
      <c r="AT1167" s="7">
        <v>396688</v>
      </c>
      <c r="AU1167" s="5"/>
      <c r="AV1167" s="5"/>
      <c r="AW1167" s="9">
        <v>0</v>
      </c>
      <c r="AX1167" s="5"/>
      <c r="AY1167" s="5"/>
      <c r="AZ1167" s="9">
        <v>0</v>
      </c>
      <c r="BA1167" s="8">
        <f t="shared" si="26"/>
        <v>-244319341</v>
      </c>
    </row>
    <row r="1168" spans="1:53" x14ac:dyDescent="0.35">
      <c r="A1168" s="1" t="s">
        <v>193</v>
      </c>
      <c r="B1168" s="1" t="s">
        <v>854</v>
      </c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8"/>
    </row>
    <row r="1169" spans="1:53" x14ac:dyDescent="0.35">
      <c r="A1169" s="1" t="s">
        <v>194</v>
      </c>
      <c r="B1169" s="1" t="s">
        <v>855</v>
      </c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8">
        <f t="shared" si="26"/>
        <v>0</v>
      </c>
    </row>
    <row r="1170" spans="1:53" x14ac:dyDescent="0.35">
      <c r="A1170" s="1" t="s">
        <v>263</v>
      </c>
      <c r="B1170" s="1" t="s">
        <v>954</v>
      </c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9">
        <v>0</v>
      </c>
      <c r="AC1170" s="5"/>
      <c r="AD1170" s="7">
        <v>-2076717</v>
      </c>
      <c r="AE1170" s="5"/>
      <c r="AF1170" s="5"/>
      <c r="AG1170" s="9">
        <v>0</v>
      </c>
      <c r="AH1170" s="5"/>
      <c r="AI1170" s="5"/>
      <c r="AJ1170" s="5"/>
      <c r="AK1170" s="5"/>
      <c r="AL1170" s="5"/>
      <c r="AM1170" s="5"/>
      <c r="AN1170" s="5"/>
      <c r="AO1170" s="5"/>
      <c r="AP1170" s="7">
        <v>-66877391</v>
      </c>
      <c r="AQ1170" s="9">
        <v>0</v>
      </c>
      <c r="AR1170" s="5"/>
      <c r="AS1170" s="5"/>
      <c r="AT1170" s="5"/>
      <c r="AU1170" s="5"/>
      <c r="AV1170" s="5"/>
      <c r="AW1170" s="9">
        <v>0</v>
      </c>
      <c r="AX1170" s="5"/>
      <c r="AY1170" s="5"/>
      <c r="AZ1170" s="9">
        <v>0</v>
      </c>
      <c r="BA1170" s="8">
        <f t="shared" si="26"/>
        <v>-68954108</v>
      </c>
    </row>
    <row r="1171" spans="1:53" x14ac:dyDescent="0.35">
      <c r="A1171" s="1" t="s">
        <v>264</v>
      </c>
      <c r="B1171" s="1" t="s">
        <v>955</v>
      </c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7">
        <v>1</v>
      </c>
      <c r="AC1171" s="5"/>
      <c r="AD1171" s="5"/>
      <c r="AE1171" s="5"/>
      <c r="AF1171" s="5"/>
      <c r="AG1171" s="9">
        <v>0</v>
      </c>
      <c r="AH1171" s="5"/>
      <c r="AI1171" s="5"/>
      <c r="AJ1171" s="5"/>
      <c r="AK1171" s="5"/>
      <c r="AL1171" s="5"/>
      <c r="AM1171" s="5"/>
      <c r="AN1171" s="5"/>
      <c r="AO1171" s="5"/>
      <c r="AP1171" s="7">
        <v>23866292</v>
      </c>
      <c r="AQ1171" s="9">
        <v>0</v>
      </c>
      <c r="AR1171" s="5"/>
      <c r="AS1171" s="5"/>
      <c r="AT1171" s="5"/>
      <c r="AU1171" s="5"/>
      <c r="AV1171" s="5"/>
      <c r="AW1171" s="9">
        <v>0</v>
      </c>
      <c r="AX1171" s="5"/>
      <c r="AY1171" s="5"/>
      <c r="AZ1171" s="9">
        <v>0</v>
      </c>
      <c r="BA1171" s="8">
        <f t="shared" si="26"/>
        <v>23866293</v>
      </c>
    </row>
    <row r="1172" spans="1:53" x14ac:dyDescent="0.35">
      <c r="A1172" s="1" t="s">
        <v>195</v>
      </c>
      <c r="B1172" s="1" t="s">
        <v>856</v>
      </c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7">
        <v>-35042</v>
      </c>
      <c r="AC1172" s="5"/>
      <c r="AD1172" s="5"/>
      <c r="AE1172" s="5"/>
      <c r="AF1172" s="5"/>
      <c r="AG1172" s="9">
        <v>0</v>
      </c>
      <c r="AH1172" s="5"/>
      <c r="AI1172" s="5"/>
      <c r="AJ1172" s="5"/>
      <c r="AK1172" s="5"/>
      <c r="AL1172" s="5"/>
      <c r="AM1172" s="5"/>
      <c r="AN1172" s="5"/>
      <c r="AO1172" s="5"/>
      <c r="AP1172" s="7">
        <v>-406227</v>
      </c>
      <c r="AQ1172" s="9">
        <v>0</v>
      </c>
      <c r="AR1172" s="5"/>
      <c r="AS1172" s="5"/>
      <c r="AT1172" s="5"/>
      <c r="AU1172" s="5"/>
      <c r="AV1172" s="5"/>
      <c r="AW1172" s="9">
        <v>0</v>
      </c>
      <c r="AX1172" s="5"/>
      <c r="AY1172" s="5"/>
      <c r="AZ1172" s="9">
        <v>0</v>
      </c>
      <c r="BA1172" s="8">
        <f t="shared" si="26"/>
        <v>-441269</v>
      </c>
    </row>
    <row r="1173" spans="1:53" ht="16" x14ac:dyDescent="0.35">
      <c r="A1173" s="1" t="s">
        <v>575</v>
      </c>
      <c r="B1173" s="1" t="s">
        <v>857</v>
      </c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9">
        <v>0</v>
      </c>
      <c r="AC1173" s="5"/>
      <c r="AD1173" s="7">
        <v>-395864</v>
      </c>
      <c r="AE1173" s="5"/>
      <c r="AF1173" s="5"/>
      <c r="AG1173" s="9">
        <v>0</v>
      </c>
      <c r="AH1173" s="5"/>
      <c r="AI1173" s="5"/>
      <c r="AJ1173" s="5"/>
      <c r="AK1173" s="5"/>
      <c r="AL1173" s="5"/>
      <c r="AM1173" s="5"/>
      <c r="AN1173" s="5"/>
      <c r="AO1173" s="5"/>
      <c r="AP1173" s="7">
        <v>-884775</v>
      </c>
      <c r="AQ1173" s="9">
        <v>0</v>
      </c>
      <c r="AR1173" s="5"/>
      <c r="AS1173" s="5"/>
      <c r="AT1173" s="5"/>
      <c r="AU1173" s="5"/>
      <c r="AV1173" s="5"/>
      <c r="AW1173" s="9">
        <v>0</v>
      </c>
      <c r="AX1173" s="5"/>
      <c r="AY1173" s="5"/>
      <c r="AZ1173" s="9">
        <v>0</v>
      </c>
      <c r="BA1173" s="8">
        <f t="shared" si="26"/>
        <v>-1280639</v>
      </c>
    </row>
    <row r="1174" spans="1:53" x14ac:dyDescent="0.35">
      <c r="A1174" s="1" t="s">
        <v>606</v>
      </c>
      <c r="B1174" s="1" t="s">
        <v>956</v>
      </c>
      <c r="C1174" s="5"/>
      <c r="D1174" s="5"/>
      <c r="E1174" s="5"/>
      <c r="F1174" s="5"/>
      <c r="G1174" s="5"/>
      <c r="H1174" s="5"/>
      <c r="I1174" s="5"/>
      <c r="J1174" s="7">
        <v>-2429888</v>
      </c>
      <c r="K1174" s="5"/>
      <c r="L1174" s="5"/>
      <c r="M1174" s="5"/>
      <c r="N1174" s="7">
        <v>75411</v>
      </c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7">
        <v>393033</v>
      </c>
      <c r="AC1174" s="5"/>
      <c r="AD1174" s="7">
        <v>-6064875</v>
      </c>
      <c r="AE1174" s="5"/>
      <c r="AF1174" s="5"/>
      <c r="AG1174" s="9">
        <v>0</v>
      </c>
      <c r="AH1174" s="5"/>
      <c r="AI1174" s="5"/>
      <c r="AJ1174" s="5"/>
      <c r="AK1174" s="5"/>
      <c r="AL1174" s="5"/>
      <c r="AM1174" s="5"/>
      <c r="AN1174" s="5"/>
      <c r="AO1174" s="5"/>
      <c r="AP1174" s="7">
        <v>11535419</v>
      </c>
      <c r="AQ1174" s="9">
        <v>0</v>
      </c>
      <c r="AR1174" s="5"/>
      <c r="AS1174" s="5"/>
      <c r="AT1174" s="5"/>
      <c r="AU1174" s="5"/>
      <c r="AV1174" s="5"/>
      <c r="AW1174" s="9">
        <v>0</v>
      </c>
      <c r="AX1174" s="5"/>
      <c r="AY1174" s="5"/>
      <c r="AZ1174" s="9">
        <v>0</v>
      </c>
      <c r="BA1174" s="8">
        <f t="shared" si="26"/>
        <v>3509100</v>
      </c>
    </row>
    <row r="1175" spans="1:53" x14ac:dyDescent="0.35">
      <c r="A1175" s="1" t="s">
        <v>607</v>
      </c>
      <c r="B1175" s="1" t="s">
        <v>957</v>
      </c>
      <c r="C1175" s="5"/>
      <c r="D1175" s="5"/>
      <c r="E1175" s="5"/>
      <c r="F1175" s="5"/>
      <c r="G1175" s="5"/>
      <c r="H1175" s="5"/>
      <c r="I1175" s="5"/>
      <c r="J1175" s="7">
        <v>-1996347</v>
      </c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7">
        <v>-51053</v>
      </c>
      <c r="X1175" s="5"/>
      <c r="Y1175" s="5"/>
      <c r="Z1175" s="5"/>
      <c r="AA1175" s="5"/>
      <c r="AB1175" s="9">
        <v>0</v>
      </c>
      <c r="AC1175" s="5"/>
      <c r="AD1175" s="7">
        <v>-194711</v>
      </c>
      <c r="AE1175" s="5"/>
      <c r="AF1175" s="5"/>
      <c r="AG1175" s="9">
        <v>0</v>
      </c>
      <c r="AH1175" s="5"/>
      <c r="AI1175" s="5"/>
      <c r="AJ1175" s="5"/>
      <c r="AK1175" s="5"/>
      <c r="AL1175" s="5"/>
      <c r="AM1175" s="5"/>
      <c r="AN1175" s="5"/>
      <c r="AO1175" s="5"/>
      <c r="AP1175" s="7">
        <v>-16365878</v>
      </c>
      <c r="AQ1175" s="9">
        <v>0</v>
      </c>
      <c r="AR1175" s="5"/>
      <c r="AS1175" s="5"/>
      <c r="AT1175" s="7">
        <v>396688</v>
      </c>
      <c r="AU1175" s="5"/>
      <c r="AV1175" s="5"/>
      <c r="AW1175" s="9">
        <v>0</v>
      </c>
      <c r="AX1175" s="5"/>
      <c r="AY1175" s="5"/>
      <c r="AZ1175" s="9">
        <v>0</v>
      </c>
      <c r="BA1175" s="8">
        <f t="shared" si="26"/>
        <v>-18211301</v>
      </c>
    </row>
    <row r="1176" spans="1:53" ht="16" x14ac:dyDescent="0.35">
      <c r="A1176" s="1" t="s">
        <v>577</v>
      </c>
      <c r="B1176" s="1" t="s">
        <v>859</v>
      </c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7">
        <v>-25097696</v>
      </c>
      <c r="AC1176" s="5"/>
      <c r="AD1176" s="7">
        <v>-8495030</v>
      </c>
      <c r="AE1176" s="5"/>
      <c r="AF1176" s="5"/>
      <c r="AG1176" s="9">
        <v>0</v>
      </c>
      <c r="AH1176" s="5"/>
      <c r="AI1176" s="5"/>
      <c r="AJ1176" s="5"/>
      <c r="AK1176" s="5"/>
      <c r="AL1176" s="5"/>
      <c r="AM1176" s="5"/>
      <c r="AN1176" s="5"/>
      <c r="AO1176" s="5"/>
      <c r="AP1176" s="7">
        <v>102821752</v>
      </c>
      <c r="AQ1176" s="9">
        <v>0</v>
      </c>
      <c r="AR1176" s="5"/>
      <c r="AS1176" s="5"/>
      <c r="AT1176" s="5"/>
      <c r="AU1176" s="5"/>
      <c r="AV1176" s="5"/>
      <c r="AW1176" s="9">
        <v>0</v>
      </c>
      <c r="AX1176" s="5"/>
      <c r="AY1176" s="5"/>
      <c r="AZ1176" s="9">
        <v>0</v>
      </c>
      <c r="BA1176" s="8">
        <f t="shared" si="26"/>
        <v>69229026</v>
      </c>
    </row>
    <row r="1177" spans="1:53" x14ac:dyDescent="0.35">
      <c r="A1177" s="1" t="s">
        <v>578</v>
      </c>
      <c r="B1177" s="1" t="s">
        <v>860</v>
      </c>
      <c r="C1177" s="5"/>
      <c r="D1177" s="5"/>
      <c r="E1177" s="5"/>
      <c r="F1177" s="5"/>
      <c r="G1177" s="5"/>
      <c r="H1177" s="5"/>
      <c r="I1177" s="5"/>
      <c r="J1177" s="7">
        <v>-4912828</v>
      </c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9">
        <v>0</v>
      </c>
      <c r="AC1177" s="5"/>
      <c r="AD1177" s="7">
        <v>-793230</v>
      </c>
      <c r="AE1177" s="5"/>
      <c r="AF1177" s="5"/>
      <c r="AG1177" s="9">
        <v>0</v>
      </c>
      <c r="AH1177" s="5"/>
      <c r="AI1177" s="5"/>
      <c r="AJ1177" s="5"/>
      <c r="AK1177" s="5"/>
      <c r="AL1177" s="5"/>
      <c r="AM1177" s="5"/>
      <c r="AN1177" s="5"/>
      <c r="AO1177" s="5"/>
      <c r="AP1177" s="7">
        <v>-3115927</v>
      </c>
      <c r="AQ1177" s="9">
        <v>0</v>
      </c>
      <c r="AR1177" s="5"/>
      <c r="AS1177" s="5"/>
      <c r="AT1177" s="5"/>
      <c r="AU1177" s="5"/>
      <c r="AV1177" s="5"/>
      <c r="AW1177" s="9">
        <v>0</v>
      </c>
      <c r="AX1177" s="5"/>
      <c r="AY1177" s="5"/>
      <c r="AZ1177" s="9">
        <v>0</v>
      </c>
      <c r="BA1177" s="8">
        <f t="shared" si="26"/>
        <v>-8821985</v>
      </c>
    </row>
    <row r="1178" spans="1:53" x14ac:dyDescent="0.35">
      <c r="A1178" s="1" t="s">
        <v>579</v>
      </c>
      <c r="B1178" s="1" t="s">
        <v>861</v>
      </c>
      <c r="C1178" s="5"/>
      <c r="D1178" s="5"/>
      <c r="E1178" s="5"/>
      <c r="F1178" s="5"/>
      <c r="G1178" s="5"/>
      <c r="H1178" s="5"/>
      <c r="I1178" s="5"/>
      <c r="J1178" s="5"/>
      <c r="K1178" s="5"/>
      <c r="L1178" s="7">
        <v>3600000</v>
      </c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7">
        <v>824080</v>
      </c>
      <c r="AC1178" s="5"/>
      <c r="AD1178" s="7">
        <v>-1232136</v>
      </c>
      <c r="AE1178" s="5"/>
      <c r="AF1178" s="5"/>
      <c r="AG1178" s="9">
        <v>0</v>
      </c>
      <c r="AH1178" s="5"/>
      <c r="AI1178" s="5"/>
      <c r="AJ1178" s="5"/>
      <c r="AK1178" s="5"/>
      <c r="AL1178" s="5"/>
      <c r="AM1178" s="5"/>
      <c r="AN1178" s="5"/>
      <c r="AO1178" s="5"/>
      <c r="AP1178" s="7">
        <v>-100268004</v>
      </c>
      <c r="AQ1178" s="9">
        <v>0</v>
      </c>
      <c r="AR1178" s="5"/>
      <c r="AS1178" s="5"/>
      <c r="AT1178" s="5"/>
      <c r="AU1178" s="5"/>
      <c r="AV1178" s="5"/>
      <c r="AW1178" s="9">
        <v>0</v>
      </c>
      <c r="AX1178" s="5"/>
      <c r="AY1178" s="5"/>
      <c r="AZ1178" s="9">
        <v>0</v>
      </c>
      <c r="BA1178" s="8">
        <f t="shared" si="26"/>
        <v>-97076060</v>
      </c>
    </row>
    <row r="1179" spans="1:53" x14ac:dyDescent="0.35">
      <c r="A1179" s="1" t="s">
        <v>608</v>
      </c>
      <c r="B1179" s="1" t="s">
        <v>958</v>
      </c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9">
        <v>0</v>
      </c>
      <c r="AC1179" s="5"/>
      <c r="AD1179" s="7">
        <v>-230448</v>
      </c>
      <c r="AE1179" s="5"/>
      <c r="AF1179" s="5"/>
      <c r="AG1179" s="9">
        <v>0</v>
      </c>
      <c r="AH1179" s="5"/>
      <c r="AI1179" s="5"/>
      <c r="AJ1179" s="5"/>
      <c r="AK1179" s="5"/>
      <c r="AL1179" s="5"/>
      <c r="AM1179" s="5"/>
      <c r="AN1179" s="5"/>
      <c r="AO1179" s="5"/>
      <c r="AP1179" s="7">
        <v>-61466365</v>
      </c>
      <c r="AQ1179" s="9">
        <v>0</v>
      </c>
      <c r="AR1179" s="5"/>
      <c r="AS1179" s="5"/>
      <c r="AT1179" s="5"/>
      <c r="AU1179" s="5"/>
      <c r="AV1179" s="5"/>
      <c r="AW1179" s="9">
        <v>0</v>
      </c>
      <c r="AX1179" s="5"/>
      <c r="AY1179" s="5"/>
      <c r="AZ1179" s="9">
        <v>0</v>
      </c>
      <c r="BA1179" s="8">
        <f t="shared" si="26"/>
        <v>-61696813</v>
      </c>
    </row>
    <row r="1180" spans="1:53" x14ac:dyDescent="0.35">
      <c r="A1180" s="1" t="s">
        <v>609</v>
      </c>
      <c r="B1180" s="1" t="s">
        <v>959</v>
      </c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7">
        <v>-87135</v>
      </c>
      <c r="AC1180" s="5"/>
      <c r="AD1180" s="7">
        <v>-493051</v>
      </c>
      <c r="AE1180" s="5"/>
      <c r="AF1180" s="5"/>
      <c r="AG1180" s="9">
        <v>0</v>
      </c>
      <c r="AH1180" s="5"/>
      <c r="AI1180" s="5"/>
      <c r="AJ1180" s="5"/>
      <c r="AK1180" s="5"/>
      <c r="AL1180" s="5"/>
      <c r="AM1180" s="5"/>
      <c r="AN1180" s="5"/>
      <c r="AO1180" s="5"/>
      <c r="AP1180" s="7">
        <v>-14470386</v>
      </c>
      <c r="AQ1180" s="9">
        <v>0</v>
      </c>
      <c r="AR1180" s="5"/>
      <c r="AS1180" s="5"/>
      <c r="AT1180" s="5"/>
      <c r="AU1180" s="5"/>
      <c r="AV1180" s="5"/>
      <c r="AW1180" s="9">
        <v>0</v>
      </c>
      <c r="AX1180" s="5"/>
      <c r="AY1180" s="5"/>
      <c r="AZ1180" s="9">
        <v>0</v>
      </c>
      <c r="BA1180" s="8">
        <f t="shared" si="26"/>
        <v>-15050572</v>
      </c>
    </row>
    <row r="1181" spans="1:53" x14ac:dyDescent="0.35">
      <c r="A1181" s="1" t="s">
        <v>610</v>
      </c>
      <c r="B1181" s="1" t="s">
        <v>960</v>
      </c>
      <c r="C1181" s="5"/>
      <c r="D1181" s="5"/>
      <c r="E1181" s="5"/>
      <c r="F1181" s="5"/>
      <c r="G1181" s="5"/>
      <c r="H1181" s="5"/>
      <c r="I1181" s="5"/>
      <c r="J1181" s="7">
        <v>-596557</v>
      </c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7">
        <v>1174499</v>
      </c>
      <c r="AC1181" s="5"/>
      <c r="AD1181" s="7">
        <v>-22831158</v>
      </c>
      <c r="AE1181" s="5"/>
      <c r="AF1181" s="5"/>
      <c r="AG1181" s="9">
        <v>0</v>
      </c>
      <c r="AH1181" s="5"/>
      <c r="AI1181" s="5"/>
      <c r="AJ1181" s="5"/>
      <c r="AK1181" s="5"/>
      <c r="AL1181" s="5"/>
      <c r="AM1181" s="5"/>
      <c r="AN1181" s="5"/>
      <c r="AO1181" s="5"/>
      <c r="AP1181" s="7">
        <v>-44416750</v>
      </c>
      <c r="AQ1181" s="9">
        <v>0</v>
      </c>
      <c r="AR1181" s="5"/>
      <c r="AS1181" s="5"/>
      <c r="AT1181" s="5"/>
      <c r="AU1181" s="5"/>
      <c r="AV1181" s="5"/>
      <c r="AW1181" s="9">
        <v>0</v>
      </c>
      <c r="AX1181" s="5"/>
      <c r="AY1181" s="5"/>
      <c r="AZ1181" s="9">
        <v>0</v>
      </c>
      <c r="BA1181" s="8">
        <f t="shared" si="26"/>
        <v>-66669966</v>
      </c>
    </row>
    <row r="1182" spans="1:53" x14ac:dyDescent="0.35">
      <c r="A1182" s="1" t="s">
        <v>580</v>
      </c>
      <c r="B1182" s="1" t="s">
        <v>862</v>
      </c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9">
        <v>0</v>
      </c>
      <c r="AC1182" s="5"/>
      <c r="AD1182" s="5"/>
      <c r="AE1182" s="5"/>
      <c r="AF1182" s="5"/>
      <c r="AG1182" s="9">
        <v>0</v>
      </c>
      <c r="AH1182" s="5"/>
      <c r="AI1182" s="5"/>
      <c r="AJ1182" s="5"/>
      <c r="AK1182" s="5"/>
      <c r="AL1182" s="5"/>
      <c r="AM1182" s="5"/>
      <c r="AN1182" s="5"/>
      <c r="AO1182" s="5"/>
      <c r="AP1182" s="7">
        <v>-2721047</v>
      </c>
      <c r="AQ1182" s="9">
        <v>0</v>
      </c>
      <c r="AR1182" s="5"/>
      <c r="AS1182" s="5"/>
      <c r="AT1182" s="5"/>
      <c r="AU1182" s="5"/>
      <c r="AV1182" s="5"/>
      <c r="AW1182" s="9">
        <v>0</v>
      </c>
      <c r="AX1182" s="5"/>
      <c r="AY1182" s="5"/>
      <c r="AZ1182" s="9">
        <v>0</v>
      </c>
      <c r="BA1182" s="8">
        <f t="shared" si="26"/>
        <v>-2721047</v>
      </c>
    </row>
    <row r="1183" spans="1:53" x14ac:dyDescent="0.35">
      <c r="A1183" s="1" t="s">
        <v>611</v>
      </c>
      <c r="B1183" s="1" t="s">
        <v>961</v>
      </c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9">
        <v>0</v>
      </c>
      <c r="AC1183" s="5"/>
      <c r="AD1183" s="5"/>
      <c r="AE1183" s="5"/>
      <c r="AF1183" s="5"/>
      <c r="AG1183" s="9">
        <v>0</v>
      </c>
      <c r="AH1183" s="5"/>
      <c r="AI1183" s="5"/>
      <c r="AJ1183" s="5"/>
      <c r="AK1183" s="5"/>
      <c r="AL1183" s="5"/>
      <c r="AM1183" s="5"/>
      <c r="AN1183" s="5"/>
      <c r="AO1183" s="5"/>
      <c r="AP1183" s="9">
        <v>0</v>
      </c>
      <c r="AQ1183" s="9">
        <v>0</v>
      </c>
      <c r="AR1183" s="5"/>
      <c r="AS1183" s="5"/>
      <c r="AT1183" s="5"/>
      <c r="AU1183" s="5"/>
      <c r="AV1183" s="5"/>
      <c r="AW1183" s="9">
        <v>0</v>
      </c>
      <c r="AX1183" s="5"/>
      <c r="AY1183" s="5"/>
      <c r="AZ1183" s="9">
        <v>0</v>
      </c>
      <c r="BA1183" s="8">
        <f t="shared" si="26"/>
        <v>0</v>
      </c>
    </row>
    <row r="1184" spans="1:53" x14ac:dyDescent="0.35">
      <c r="A1184" s="1" t="s">
        <v>582</v>
      </c>
      <c r="B1184" s="1" t="s">
        <v>917</v>
      </c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8"/>
    </row>
    <row r="1185" spans="1:53" x14ac:dyDescent="0.35">
      <c r="A1185" s="1" t="s">
        <v>583</v>
      </c>
      <c r="B1185" s="1" t="s">
        <v>918</v>
      </c>
      <c r="C1185" s="5"/>
      <c r="D1185" s="5"/>
      <c r="E1185" s="5"/>
      <c r="F1185" s="5"/>
      <c r="G1185" s="5"/>
      <c r="H1185" s="5"/>
      <c r="I1185" s="5"/>
      <c r="J1185" s="7">
        <v>-9935620</v>
      </c>
      <c r="K1185" s="5"/>
      <c r="L1185" s="7">
        <v>3600000</v>
      </c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7">
        <v>-24308987</v>
      </c>
      <c r="AC1185" s="5"/>
      <c r="AD1185" s="7">
        <v>-16549516</v>
      </c>
      <c r="AE1185" s="5"/>
      <c r="AF1185" s="5"/>
      <c r="AG1185" s="9">
        <v>0</v>
      </c>
      <c r="AH1185" s="5"/>
      <c r="AI1185" s="5"/>
      <c r="AJ1185" s="5"/>
      <c r="AK1185" s="5"/>
      <c r="AL1185" s="5"/>
      <c r="AM1185" s="5"/>
      <c r="AN1185" s="5"/>
      <c r="AO1185" s="5"/>
      <c r="AP1185" s="7">
        <v>-97488831</v>
      </c>
      <c r="AQ1185" s="9">
        <v>0</v>
      </c>
      <c r="AR1185" s="5"/>
      <c r="AS1185" s="5"/>
      <c r="AT1185" s="5"/>
      <c r="AU1185" s="5"/>
      <c r="AV1185" s="5"/>
      <c r="AW1185" s="9">
        <v>0</v>
      </c>
      <c r="AX1185" s="5"/>
      <c r="AY1185" s="5"/>
      <c r="AZ1185" s="9">
        <v>0</v>
      </c>
      <c r="BA1185" s="8">
        <f t="shared" si="26"/>
        <v>-144682954</v>
      </c>
    </row>
    <row r="1186" spans="1:53" x14ac:dyDescent="0.35">
      <c r="A1186" s="1" t="s">
        <v>584</v>
      </c>
      <c r="B1186" s="1" t="s">
        <v>919</v>
      </c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9">
        <v>0</v>
      </c>
      <c r="AC1186" s="5"/>
      <c r="AD1186" s="5"/>
      <c r="AE1186" s="5"/>
      <c r="AF1186" s="5"/>
      <c r="AG1186" s="9">
        <v>0</v>
      </c>
      <c r="AH1186" s="5"/>
      <c r="AI1186" s="5"/>
      <c r="AJ1186" s="5"/>
      <c r="AK1186" s="5"/>
      <c r="AL1186" s="5"/>
      <c r="AM1186" s="5"/>
      <c r="AN1186" s="5"/>
      <c r="AO1186" s="5"/>
      <c r="AP1186" s="7">
        <v>-294460849</v>
      </c>
      <c r="AQ1186" s="9">
        <v>0</v>
      </c>
      <c r="AR1186" s="5"/>
      <c r="AS1186" s="5"/>
      <c r="AT1186" s="5"/>
      <c r="AU1186" s="5"/>
      <c r="AV1186" s="5"/>
      <c r="AW1186" s="9">
        <v>0</v>
      </c>
      <c r="AX1186" s="5"/>
      <c r="AY1186" s="5"/>
      <c r="AZ1186" s="9">
        <v>0</v>
      </c>
      <c r="BA1186" s="8">
        <f t="shared" ref="BA1186:BA1249" si="27">SUM(C1186:AZ1186)</f>
        <v>-294460849</v>
      </c>
    </row>
    <row r="1187" spans="1:53" x14ac:dyDescent="0.35">
      <c r="A1187" s="1" t="s">
        <v>585</v>
      </c>
      <c r="B1187" s="1" t="s">
        <v>920</v>
      </c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7">
        <v>2041774</v>
      </c>
      <c r="AC1187" s="5"/>
      <c r="AD1187" s="7">
        <v>-543900</v>
      </c>
      <c r="AE1187" s="5"/>
      <c r="AF1187" s="5"/>
      <c r="AG1187" s="9">
        <v>0</v>
      </c>
      <c r="AH1187" s="5"/>
      <c r="AI1187" s="5"/>
      <c r="AJ1187" s="5"/>
      <c r="AK1187" s="5"/>
      <c r="AL1187" s="5"/>
      <c r="AM1187" s="5"/>
      <c r="AN1187" s="5"/>
      <c r="AO1187" s="5"/>
      <c r="AP1187" s="7">
        <v>3562246</v>
      </c>
      <c r="AQ1187" s="9">
        <v>0</v>
      </c>
      <c r="AR1187" s="5"/>
      <c r="AS1187" s="5"/>
      <c r="AT1187" s="5"/>
      <c r="AU1187" s="5"/>
      <c r="AV1187" s="5"/>
      <c r="AW1187" s="9">
        <v>0</v>
      </c>
      <c r="AX1187" s="5"/>
      <c r="AY1187" s="5"/>
      <c r="AZ1187" s="9">
        <v>0</v>
      </c>
      <c r="BA1187" s="8">
        <f t="shared" si="27"/>
        <v>5060120</v>
      </c>
    </row>
    <row r="1188" spans="1:53" x14ac:dyDescent="0.35">
      <c r="A1188" s="1" t="s">
        <v>586</v>
      </c>
      <c r="B1188" s="1" t="s">
        <v>921</v>
      </c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7">
        <v>75411</v>
      </c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7">
        <v>-35041</v>
      </c>
      <c r="AC1188" s="5"/>
      <c r="AD1188" s="7">
        <v>-25713804</v>
      </c>
      <c r="AE1188" s="5"/>
      <c r="AF1188" s="5"/>
      <c r="AG1188" s="9">
        <v>0</v>
      </c>
      <c r="AH1188" s="5"/>
      <c r="AI1188" s="5"/>
      <c r="AJ1188" s="5"/>
      <c r="AK1188" s="5"/>
      <c r="AL1188" s="5"/>
      <c r="AM1188" s="5"/>
      <c r="AN1188" s="5"/>
      <c r="AO1188" s="5"/>
      <c r="AP1188" s="7">
        <v>219615030</v>
      </c>
      <c r="AQ1188" s="9">
        <v>0</v>
      </c>
      <c r="AR1188" s="5"/>
      <c r="AS1188" s="5"/>
      <c r="AT1188" s="7">
        <v>396688</v>
      </c>
      <c r="AU1188" s="5"/>
      <c r="AV1188" s="5"/>
      <c r="AW1188" s="9">
        <v>0</v>
      </c>
      <c r="AX1188" s="5"/>
      <c r="AY1188" s="5"/>
      <c r="AZ1188" s="9">
        <v>0</v>
      </c>
      <c r="BA1188" s="8">
        <f t="shared" si="27"/>
        <v>194338284</v>
      </c>
    </row>
    <row r="1189" spans="1:53" x14ac:dyDescent="0.35">
      <c r="A1189" s="1" t="s">
        <v>587</v>
      </c>
      <c r="B1189" s="1" t="s">
        <v>922</v>
      </c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7">
        <v>-51053</v>
      </c>
      <c r="X1189" s="5"/>
      <c r="Y1189" s="5"/>
      <c r="Z1189" s="5"/>
      <c r="AA1189" s="5"/>
      <c r="AB1189" s="7">
        <v>-526006</v>
      </c>
      <c r="AC1189" s="5"/>
      <c r="AD1189" s="5"/>
      <c r="AE1189" s="5"/>
      <c r="AF1189" s="5"/>
      <c r="AG1189" s="9">
        <v>0</v>
      </c>
      <c r="AH1189" s="5"/>
      <c r="AI1189" s="5"/>
      <c r="AJ1189" s="5"/>
      <c r="AK1189" s="5"/>
      <c r="AL1189" s="5"/>
      <c r="AM1189" s="5"/>
      <c r="AN1189" s="5"/>
      <c r="AO1189" s="5"/>
      <c r="AP1189" s="7">
        <v>-3996883</v>
      </c>
      <c r="AQ1189" s="9">
        <v>0</v>
      </c>
      <c r="AR1189" s="5"/>
      <c r="AS1189" s="5"/>
      <c r="AT1189" s="5"/>
      <c r="AU1189" s="5"/>
      <c r="AV1189" s="5"/>
      <c r="AW1189" s="9">
        <v>0</v>
      </c>
      <c r="AX1189" s="5"/>
      <c r="AY1189" s="5"/>
      <c r="AZ1189" s="9">
        <v>0</v>
      </c>
      <c r="BA1189" s="8">
        <f t="shared" si="27"/>
        <v>-4573942</v>
      </c>
    </row>
    <row r="1190" spans="1:53" x14ac:dyDescent="0.35">
      <c r="A1190" s="1" t="s">
        <v>588</v>
      </c>
      <c r="B1190" s="1" t="s">
        <v>923</v>
      </c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8"/>
    </row>
    <row r="1191" spans="1:53" x14ac:dyDescent="0.35">
      <c r="A1191" s="1" t="s">
        <v>589</v>
      </c>
      <c r="B1191" s="1" t="s">
        <v>924</v>
      </c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7">
        <v>-23579384</v>
      </c>
      <c r="AC1191" s="5"/>
      <c r="AD1191" s="7">
        <v>-31622726</v>
      </c>
      <c r="AE1191" s="5"/>
      <c r="AF1191" s="5"/>
      <c r="AG1191" s="9">
        <v>0</v>
      </c>
      <c r="AH1191" s="5"/>
      <c r="AI1191" s="5"/>
      <c r="AJ1191" s="5"/>
      <c r="AK1191" s="5"/>
      <c r="AL1191" s="5"/>
      <c r="AM1191" s="5"/>
      <c r="AN1191" s="5"/>
      <c r="AO1191" s="5"/>
      <c r="AP1191" s="7">
        <v>-167519480</v>
      </c>
      <c r="AQ1191" s="9">
        <v>0</v>
      </c>
      <c r="AR1191" s="5"/>
      <c r="AS1191" s="5"/>
      <c r="AT1191" s="7">
        <v>396688</v>
      </c>
      <c r="AU1191" s="5"/>
      <c r="AV1191" s="5"/>
      <c r="AW1191" s="9">
        <v>0</v>
      </c>
      <c r="AX1191" s="5"/>
      <c r="AY1191" s="5"/>
      <c r="AZ1191" s="9">
        <v>0</v>
      </c>
      <c r="BA1191" s="8">
        <f t="shared" si="27"/>
        <v>-222324902</v>
      </c>
    </row>
    <row r="1192" spans="1:53" x14ac:dyDescent="0.35">
      <c r="A1192" s="1" t="s">
        <v>590</v>
      </c>
      <c r="B1192" s="1" t="s">
        <v>925</v>
      </c>
      <c r="C1192" s="5"/>
      <c r="D1192" s="5"/>
      <c r="E1192" s="5"/>
      <c r="F1192" s="5"/>
      <c r="G1192" s="5"/>
      <c r="H1192" s="5"/>
      <c r="I1192" s="5"/>
      <c r="J1192" s="7">
        <v>-9935620</v>
      </c>
      <c r="K1192" s="5"/>
      <c r="L1192" s="7">
        <v>3600000</v>
      </c>
      <c r="M1192" s="5"/>
      <c r="N1192" s="7">
        <v>75411</v>
      </c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7">
        <v>751124</v>
      </c>
      <c r="AC1192" s="5"/>
      <c r="AD1192" s="7">
        <v>-11184494</v>
      </c>
      <c r="AE1192" s="5"/>
      <c r="AF1192" s="5"/>
      <c r="AG1192" s="9">
        <v>0</v>
      </c>
      <c r="AH1192" s="5"/>
      <c r="AI1192" s="5"/>
      <c r="AJ1192" s="5"/>
      <c r="AK1192" s="5"/>
      <c r="AL1192" s="5"/>
      <c r="AM1192" s="5"/>
      <c r="AN1192" s="5"/>
      <c r="AO1192" s="5"/>
      <c r="AP1192" s="7">
        <v>-5302448</v>
      </c>
      <c r="AQ1192" s="9">
        <v>0</v>
      </c>
      <c r="AR1192" s="5"/>
      <c r="AS1192" s="5"/>
      <c r="AT1192" s="5"/>
      <c r="AU1192" s="5"/>
      <c r="AV1192" s="5"/>
      <c r="AW1192" s="9">
        <v>0</v>
      </c>
      <c r="AX1192" s="5"/>
      <c r="AY1192" s="5"/>
      <c r="AZ1192" s="9">
        <v>0</v>
      </c>
      <c r="BA1192" s="8">
        <f t="shared" si="27"/>
        <v>-21996027</v>
      </c>
    </row>
    <row r="1193" spans="1:53" x14ac:dyDescent="0.35">
      <c r="A1193" s="1" t="s">
        <v>591</v>
      </c>
      <c r="B1193" s="1" t="s">
        <v>926</v>
      </c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7">
        <v>-51053</v>
      </c>
      <c r="X1193" s="5"/>
      <c r="Y1193" s="5"/>
      <c r="Z1193" s="5"/>
      <c r="AA1193" s="5"/>
      <c r="AB1193" s="9">
        <v>0</v>
      </c>
      <c r="AC1193" s="5"/>
      <c r="AD1193" s="5"/>
      <c r="AE1193" s="5"/>
      <c r="AF1193" s="5"/>
      <c r="AG1193" s="9">
        <v>0</v>
      </c>
      <c r="AH1193" s="5"/>
      <c r="AI1193" s="5"/>
      <c r="AJ1193" s="5"/>
      <c r="AK1193" s="5"/>
      <c r="AL1193" s="5"/>
      <c r="AM1193" s="5"/>
      <c r="AN1193" s="5"/>
      <c r="AO1193" s="5"/>
      <c r="AP1193" s="7">
        <v>52641</v>
      </c>
      <c r="AQ1193" s="9">
        <v>0</v>
      </c>
      <c r="AR1193" s="5"/>
      <c r="AS1193" s="5"/>
      <c r="AT1193" s="5"/>
      <c r="AU1193" s="5"/>
      <c r="AV1193" s="5"/>
      <c r="AW1193" s="9">
        <v>0</v>
      </c>
      <c r="AX1193" s="5"/>
      <c r="AY1193" s="5"/>
      <c r="AZ1193" s="9">
        <v>0</v>
      </c>
      <c r="BA1193" s="8">
        <f t="shared" si="27"/>
        <v>1588</v>
      </c>
    </row>
    <row r="1194" spans="1:53" x14ac:dyDescent="0.35">
      <c r="A1194" s="1" t="s">
        <v>592</v>
      </c>
      <c r="B1194" s="1" t="s">
        <v>927</v>
      </c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8"/>
    </row>
    <row r="1195" spans="1:53" x14ac:dyDescent="0.35">
      <c r="A1195" s="1" t="s">
        <v>593</v>
      </c>
      <c r="B1195" s="1" t="s">
        <v>928</v>
      </c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7">
        <v>501919</v>
      </c>
      <c r="AC1195" s="5"/>
      <c r="AD1195" s="5"/>
      <c r="AE1195" s="5"/>
      <c r="AF1195" s="5"/>
      <c r="AG1195" s="9">
        <v>0</v>
      </c>
      <c r="AH1195" s="5"/>
      <c r="AI1195" s="5"/>
      <c r="AJ1195" s="5"/>
      <c r="AK1195" s="5"/>
      <c r="AL1195" s="5"/>
      <c r="AM1195" s="5"/>
      <c r="AN1195" s="5"/>
      <c r="AO1195" s="5"/>
      <c r="AP1195" s="7">
        <v>-238361810</v>
      </c>
      <c r="AQ1195" s="9">
        <v>0</v>
      </c>
      <c r="AR1195" s="5"/>
      <c r="AS1195" s="5"/>
      <c r="AT1195" s="7">
        <v>396688</v>
      </c>
      <c r="AU1195" s="5"/>
      <c r="AV1195" s="5"/>
      <c r="AW1195" s="9">
        <v>0</v>
      </c>
      <c r="AX1195" s="5"/>
      <c r="AY1195" s="5"/>
      <c r="AZ1195" s="9">
        <v>0</v>
      </c>
      <c r="BA1195" s="8">
        <f t="shared" si="27"/>
        <v>-237463203</v>
      </c>
    </row>
    <row r="1196" spans="1:53" x14ac:dyDescent="0.35">
      <c r="A1196" s="1" t="s">
        <v>594</v>
      </c>
      <c r="B1196" s="1" t="s">
        <v>929</v>
      </c>
      <c r="C1196" s="5"/>
      <c r="D1196" s="5"/>
      <c r="E1196" s="5"/>
      <c r="F1196" s="5"/>
      <c r="G1196" s="5"/>
      <c r="H1196" s="5"/>
      <c r="I1196" s="5"/>
      <c r="J1196" s="7">
        <v>-9935620</v>
      </c>
      <c r="K1196" s="5"/>
      <c r="L1196" s="7">
        <v>3600000</v>
      </c>
      <c r="M1196" s="5"/>
      <c r="N1196" s="7">
        <v>75411</v>
      </c>
      <c r="O1196" s="5"/>
      <c r="P1196" s="5"/>
      <c r="Q1196" s="5"/>
      <c r="R1196" s="5"/>
      <c r="S1196" s="5"/>
      <c r="T1196" s="5"/>
      <c r="U1196" s="5"/>
      <c r="V1196" s="5"/>
      <c r="W1196" s="7">
        <v>-51053</v>
      </c>
      <c r="X1196" s="5"/>
      <c r="Y1196" s="5"/>
      <c r="Z1196" s="5"/>
      <c r="AA1196" s="5"/>
      <c r="AB1196" s="7">
        <v>-23330179</v>
      </c>
      <c r="AC1196" s="5"/>
      <c r="AD1196" s="7">
        <v>-42807220</v>
      </c>
      <c r="AE1196" s="5"/>
      <c r="AF1196" s="5"/>
      <c r="AG1196" s="9">
        <v>0</v>
      </c>
      <c r="AH1196" s="5"/>
      <c r="AI1196" s="5"/>
      <c r="AJ1196" s="5"/>
      <c r="AK1196" s="5"/>
      <c r="AL1196" s="5"/>
      <c r="AM1196" s="5"/>
      <c r="AN1196" s="5"/>
      <c r="AO1196" s="5"/>
      <c r="AP1196" s="7">
        <v>65592523</v>
      </c>
      <c r="AQ1196" s="9">
        <v>0</v>
      </c>
      <c r="AR1196" s="5"/>
      <c r="AS1196" s="5"/>
      <c r="AT1196" s="5"/>
      <c r="AU1196" s="5"/>
      <c r="AV1196" s="5"/>
      <c r="AW1196" s="9">
        <v>0</v>
      </c>
      <c r="AX1196" s="5"/>
      <c r="AY1196" s="5"/>
      <c r="AZ1196" s="9">
        <v>0</v>
      </c>
      <c r="BA1196" s="8">
        <f t="shared" si="27"/>
        <v>-6856138</v>
      </c>
    </row>
    <row r="1197" spans="1:53" ht="16" x14ac:dyDescent="0.35">
      <c r="A1197" s="1" t="s">
        <v>431</v>
      </c>
      <c r="B1197" s="1" t="s">
        <v>1125</v>
      </c>
      <c r="C1197" s="7">
        <v>-663513</v>
      </c>
      <c r="D1197" s="5"/>
      <c r="E1197" s="7">
        <v>78150594</v>
      </c>
      <c r="F1197" s="5"/>
      <c r="G1197" s="5"/>
      <c r="H1197" s="5"/>
      <c r="I1197" s="7">
        <v>35354123</v>
      </c>
      <c r="J1197" s="5"/>
      <c r="K1197" s="5"/>
      <c r="L1197" s="5"/>
      <c r="M1197" s="7">
        <v>5426640</v>
      </c>
      <c r="N1197" s="7">
        <v>16363341</v>
      </c>
      <c r="O1197" s="5"/>
      <c r="P1197" s="7">
        <v>-12850547</v>
      </c>
      <c r="Q1197" s="7">
        <v>52490152</v>
      </c>
      <c r="R1197" s="5"/>
      <c r="S1197" s="7">
        <v>-436546</v>
      </c>
      <c r="T1197" s="7">
        <v>-5983047</v>
      </c>
      <c r="U1197" s="5"/>
      <c r="V1197" s="7">
        <v>-197413</v>
      </c>
      <c r="W1197" s="7">
        <v>35737</v>
      </c>
      <c r="X1197" s="7">
        <v>-27182106</v>
      </c>
      <c r="Y1197" s="5"/>
      <c r="Z1197" s="7">
        <v>-151307439</v>
      </c>
      <c r="AA1197" s="5"/>
      <c r="AB1197" s="7">
        <v>16999345</v>
      </c>
      <c r="AC1197" s="7">
        <v>267539933</v>
      </c>
      <c r="AD1197" s="7">
        <v>33712253</v>
      </c>
      <c r="AE1197" s="7">
        <v>-58822</v>
      </c>
      <c r="AF1197" s="5"/>
      <c r="AG1197" s="9">
        <v>0</v>
      </c>
      <c r="AH1197" s="7">
        <v>431950987</v>
      </c>
      <c r="AI1197" s="5"/>
      <c r="AJ1197" s="5"/>
      <c r="AK1197" s="7">
        <v>27743644</v>
      </c>
      <c r="AL1197" s="5"/>
      <c r="AM1197" s="7">
        <v>-1487765</v>
      </c>
      <c r="AN1197" s="5"/>
      <c r="AO1197" s="7">
        <v>1603449200</v>
      </c>
      <c r="AP1197" s="7">
        <v>909144632</v>
      </c>
      <c r="AQ1197" s="7">
        <v>-182802802</v>
      </c>
      <c r="AR1197" s="7">
        <v>1818351</v>
      </c>
      <c r="AS1197" s="5"/>
      <c r="AT1197" s="7">
        <v>928944</v>
      </c>
      <c r="AU1197" s="5"/>
      <c r="AV1197" s="7">
        <v>-54909449</v>
      </c>
      <c r="AW1197" s="7">
        <v>4046000</v>
      </c>
      <c r="AX1197" s="5"/>
      <c r="AY1197" s="5"/>
      <c r="AZ1197" s="9">
        <v>0</v>
      </c>
      <c r="BA1197" s="8">
        <f t="shared" si="27"/>
        <v>3047274427</v>
      </c>
    </row>
    <row r="1198" spans="1:53" ht="16" x14ac:dyDescent="0.35">
      <c r="A1198" s="1" t="s">
        <v>432</v>
      </c>
      <c r="B1198" s="1" t="s">
        <v>1126</v>
      </c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7">
        <v>-44166</v>
      </c>
      <c r="O1198" s="5"/>
      <c r="P1198" s="5"/>
      <c r="Q1198" s="5"/>
      <c r="R1198" s="5"/>
      <c r="S1198" s="5"/>
      <c r="T1198" s="7">
        <v>1049298</v>
      </c>
      <c r="U1198" s="5"/>
      <c r="V1198" s="5"/>
      <c r="W1198" s="5"/>
      <c r="X1198" s="5"/>
      <c r="Y1198" s="5"/>
      <c r="Z1198" s="5"/>
      <c r="AA1198" s="5"/>
      <c r="AB1198" s="7">
        <v>13286601</v>
      </c>
      <c r="AC1198" s="5"/>
      <c r="AD1198" s="5"/>
      <c r="AE1198" s="5"/>
      <c r="AF1198" s="5"/>
      <c r="AG1198" s="9">
        <v>0</v>
      </c>
      <c r="AH1198" s="5"/>
      <c r="AI1198" s="5"/>
      <c r="AJ1198" s="5"/>
      <c r="AK1198" s="5"/>
      <c r="AL1198" s="5"/>
      <c r="AM1198" s="5"/>
      <c r="AN1198" s="5"/>
      <c r="AO1198" s="5"/>
      <c r="AP1198" s="7">
        <v>565556594</v>
      </c>
      <c r="AQ1198" s="7">
        <v>-182802802</v>
      </c>
      <c r="AR1198" s="7">
        <v>1818351</v>
      </c>
      <c r="AS1198" s="5"/>
      <c r="AT1198" s="5"/>
      <c r="AU1198" s="5"/>
      <c r="AV1198" s="7">
        <v>199882</v>
      </c>
      <c r="AW1198" s="9">
        <v>0</v>
      </c>
      <c r="AX1198" s="5"/>
      <c r="AY1198" s="5"/>
      <c r="AZ1198" s="9">
        <v>0</v>
      </c>
      <c r="BA1198" s="8">
        <f t="shared" si="27"/>
        <v>399063758</v>
      </c>
    </row>
    <row r="1199" spans="1:53" ht="16" x14ac:dyDescent="0.35">
      <c r="A1199" s="1" t="s">
        <v>433</v>
      </c>
      <c r="B1199" s="1" t="s">
        <v>1127</v>
      </c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7">
        <v>13330171</v>
      </c>
      <c r="AC1199" s="5"/>
      <c r="AD1199" s="5"/>
      <c r="AE1199" s="5"/>
      <c r="AF1199" s="5"/>
      <c r="AG1199" s="9">
        <v>0</v>
      </c>
      <c r="AH1199" s="5"/>
      <c r="AI1199" s="5"/>
      <c r="AJ1199" s="5"/>
      <c r="AK1199" s="5"/>
      <c r="AL1199" s="5"/>
      <c r="AM1199" s="5"/>
      <c r="AN1199" s="5"/>
      <c r="AO1199" s="5"/>
      <c r="AP1199" s="7">
        <v>510877806</v>
      </c>
      <c r="AQ1199" s="7">
        <v>-29191123</v>
      </c>
      <c r="AR1199" s="5"/>
      <c r="AS1199" s="5"/>
      <c r="AT1199" s="5"/>
      <c r="AU1199" s="5"/>
      <c r="AV1199" s="5"/>
      <c r="AW1199" s="9">
        <v>0</v>
      </c>
      <c r="AX1199" s="5"/>
      <c r="AY1199" s="5"/>
      <c r="AZ1199" s="9">
        <v>0</v>
      </c>
      <c r="BA1199" s="8">
        <f t="shared" si="27"/>
        <v>495016854</v>
      </c>
    </row>
    <row r="1200" spans="1:53" ht="16" x14ac:dyDescent="0.35">
      <c r="A1200" s="1" t="s">
        <v>434</v>
      </c>
      <c r="B1200" s="1" t="s">
        <v>1128</v>
      </c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7">
        <v>13330171</v>
      </c>
      <c r="AC1200" s="5"/>
      <c r="AD1200" s="5"/>
      <c r="AE1200" s="5"/>
      <c r="AF1200" s="5"/>
      <c r="AG1200" s="9">
        <v>0</v>
      </c>
      <c r="AH1200" s="5"/>
      <c r="AI1200" s="5"/>
      <c r="AJ1200" s="5"/>
      <c r="AK1200" s="5"/>
      <c r="AL1200" s="5"/>
      <c r="AM1200" s="5"/>
      <c r="AN1200" s="5"/>
      <c r="AO1200" s="5"/>
      <c r="AP1200" s="7">
        <v>510877806</v>
      </c>
      <c r="AQ1200" s="7">
        <v>-29191123</v>
      </c>
      <c r="AR1200" s="5"/>
      <c r="AS1200" s="5"/>
      <c r="AT1200" s="5"/>
      <c r="AU1200" s="5"/>
      <c r="AV1200" s="5"/>
      <c r="AW1200" s="9">
        <v>0</v>
      </c>
      <c r="AX1200" s="5"/>
      <c r="AY1200" s="5"/>
      <c r="AZ1200" s="9">
        <v>0</v>
      </c>
      <c r="BA1200" s="8">
        <f t="shared" si="27"/>
        <v>495016854</v>
      </c>
    </row>
    <row r="1201" spans="1:53" x14ac:dyDescent="0.35">
      <c r="A1201" s="1" t="s">
        <v>175</v>
      </c>
      <c r="B1201" s="1" t="s">
        <v>836</v>
      </c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8"/>
    </row>
    <row r="1202" spans="1:53" x14ac:dyDescent="0.35">
      <c r="A1202" s="1" t="s">
        <v>176</v>
      </c>
      <c r="B1202" s="1" t="s">
        <v>837</v>
      </c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7">
        <v>-14674</v>
      </c>
      <c r="AC1202" s="5"/>
      <c r="AD1202" s="5"/>
      <c r="AE1202" s="5"/>
      <c r="AF1202" s="5"/>
      <c r="AG1202" s="9">
        <v>0</v>
      </c>
      <c r="AH1202" s="5"/>
      <c r="AI1202" s="5"/>
      <c r="AJ1202" s="5"/>
      <c r="AK1202" s="5"/>
      <c r="AL1202" s="5"/>
      <c r="AM1202" s="5"/>
      <c r="AN1202" s="5"/>
      <c r="AO1202" s="5"/>
      <c r="AP1202" s="7">
        <v>508027243</v>
      </c>
      <c r="AQ1202" s="7">
        <v>-28991830</v>
      </c>
      <c r="AR1202" s="5"/>
      <c r="AS1202" s="5"/>
      <c r="AT1202" s="5"/>
      <c r="AU1202" s="5"/>
      <c r="AV1202" s="5"/>
      <c r="AW1202" s="9">
        <v>0</v>
      </c>
      <c r="AX1202" s="5"/>
      <c r="AY1202" s="5"/>
      <c r="AZ1202" s="9">
        <v>0</v>
      </c>
      <c r="BA1202" s="8">
        <f t="shared" si="27"/>
        <v>479020739</v>
      </c>
    </row>
    <row r="1203" spans="1:53" x14ac:dyDescent="0.35">
      <c r="A1203" s="1" t="s">
        <v>177</v>
      </c>
      <c r="B1203" s="1" t="s">
        <v>838</v>
      </c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9">
        <v>0</v>
      </c>
      <c r="AC1203" s="5"/>
      <c r="AD1203" s="5"/>
      <c r="AE1203" s="5"/>
      <c r="AF1203" s="5"/>
      <c r="AG1203" s="9">
        <v>0</v>
      </c>
      <c r="AH1203" s="5"/>
      <c r="AI1203" s="5"/>
      <c r="AJ1203" s="5"/>
      <c r="AK1203" s="5"/>
      <c r="AL1203" s="5"/>
      <c r="AM1203" s="5"/>
      <c r="AN1203" s="5"/>
      <c r="AO1203" s="5"/>
      <c r="AP1203" s="7">
        <v>-742959</v>
      </c>
      <c r="AQ1203" s="7">
        <v>-198027</v>
      </c>
      <c r="AR1203" s="5"/>
      <c r="AS1203" s="5"/>
      <c r="AT1203" s="5"/>
      <c r="AU1203" s="5"/>
      <c r="AV1203" s="5"/>
      <c r="AW1203" s="9">
        <v>0</v>
      </c>
      <c r="AX1203" s="5"/>
      <c r="AY1203" s="5"/>
      <c r="AZ1203" s="9">
        <v>0</v>
      </c>
      <c r="BA1203" s="8">
        <f t="shared" si="27"/>
        <v>-940986</v>
      </c>
    </row>
    <row r="1204" spans="1:53" x14ac:dyDescent="0.35">
      <c r="A1204" s="1" t="s">
        <v>178</v>
      </c>
      <c r="B1204" s="1" t="s">
        <v>839</v>
      </c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9">
        <v>0</v>
      </c>
      <c r="AC1204" s="5"/>
      <c r="AD1204" s="5"/>
      <c r="AE1204" s="5"/>
      <c r="AF1204" s="5"/>
      <c r="AG1204" s="9">
        <v>0</v>
      </c>
      <c r="AH1204" s="5"/>
      <c r="AI1204" s="5"/>
      <c r="AJ1204" s="5"/>
      <c r="AK1204" s="5"/>
      <c r="AL1204" s="5"/>
      <c r="AM1204" s="5"/>
      <c r="AN1204" s="5"/>
      <c r="AO1204" s="5"/>
      <c r="AP1204" s="9">
        <v>0</v>
      </c>
      <c r="AQ1204" s="7">
        <v>-1266</v>
      </c>
      <c r="AR1204" s="5"/>
      <c r="AS1204" s="5"/>
      <c r="AT1204" s="5"/>
      <c r="AU1204" s="5"/>
      <c r="AV1204" s="5"/>
      <c r="AW1204" s="9">
        <v>0</v>
      </c>
      <c r="AX1204" s="5"/>
      <c r="AY1204" s="5"/>
      <c r="AZ1204" s="9">
        <v>0</v>
      </c>
      <c r="BA1204" s="8">
        <f t="shared" si="27"/>
        <v>-1266</v>
      </c>
    </row>
    <row r="1205" spans="1:53" x14ac:dyDescent="0.35">
      <c r="A1205" s="1" t="s">
        <v>179</v>
      </c>
      <c r="B1205" s="1" t="s">
        <v>840</v>
      </c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7">
        <v>13344845</v>
      </c>
      <c r="AC1205" s="5"/>
      <c r="AD1205" s="5"/>
      <c r="AE1205" s="5"/>
      <c r="AF1205" s="5"/>
      <c r="AG1205" s="9">
        <v>0</v>
      </c>
      <c r="AH1205" s="5"/>
      <c r="AI1205" s="5"/>
      <c r="AJ1205" s="5"/>
      <c r="AK1205" s="5"/>
      <c r="AL1205" s="5"/>
      <c r="AM1205" s="5"/>
      <c r="AN1205" s="5"/>
      <c r="AO1205" s="5"/>
      <c r="AP1205" s="7">
        <v>3593522</v>
      </c>
      <c r="AQ1205" s="9">
        <v>0</v>
      </c>
      <c r="AR1205" s="5"/>
      <c r="AS1205" s="5"/>
      <c r="AT1205" s="5"/>
      <c r="AU1205" s="5"/>
      <c r="AV1205" s="5"/>
      <c r="AW1205" s="9">
        <v>0</v>
      </c>
      <c r="AX1205" s="5"/>
      <c r="AY1205" s="5"/>
      <c r="AZ1205" s="9">
        <v>0</v>
      </c>
      <c r="BA1205" s="8">
        <f t="shared" si="27"/>
        <v>16938367</v>
      </c>
    </row>
    <row r="1206" spans="1:53" x14ac:dyDescent="0.35">
      <c r="A1206" s="1" t="s">
        <v>180</v>
      </c>
      <c r="B1206" s="1" t="s">
        <v>841</v>
      </c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9">
        <v>0</v>
      </c>
      <c r="AC1206" s="5"/>
      <c r="AD1206" s="5"/>
      <c r="AE1206" s="5"/>
      <c r="AF1206" s="5"/>
      <c r="AG1206" s="9">
        <v>0</v>
      </c>
      <c r="AH1206" s="5"/>
      <c r="AI1206" s="5"/>
      <c r="AJ1206" s="5"/>
      <c r="AK1206" s="5"/>
      <c r="AL1206" s="5"/>
      <c r="AM1206" s="5"/>
      <c r="AN1206" s="5"/>
      <c r="AO1206" s="5"/>
      <c r="AP1206" s="9">
        <v>0</v>
      </c>
      <c r="AQ1206" s="9">
        <v>0</v>
      </c>
      <c r="AR1206" s="5"/>
      <c r="AS1206" s="5"/>
      <c r="AT1206" s="5"/>
      <c r="AU1206" s="5"/>
      <c r="AV1206" s="5"/>
      <c r="AW1206" s="9">
        <v>0</v>
      </c>
      <c r="AX1206" s="5"/>
      <c r="AY1206" s="5"/>
      <c r="AZ1206" s="9">
        <v>0</v>
      </c>
      <c r="BA1206" s="8">
        <f t="shared" si="27"/>
        <v>0</v>
      </c>
    </row>
    <row r="1207" spans="1:53" ht="16" x14ac:dyDescent="0.35">
      <c r="A1207" s="1" t="s">
        <v>435</v>
      </c>
      <c r="B1207" s="1" t="s">
        <v>1129</v>
      </c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7">
        <v>1049298</v>
      </c>
      <c r="U1207" s="5"/>
      <c r="V1207" s="5"/>
      <c r="W1207" s="5"/>
      <c r="X1207" s="5"/>
      <c r="Y1207" s="5"/>
      <c r="Z1207" s="5"/>
      <c r="AA1207" s="5"/>
      <c r="AB1207" s="7">
        <v>-43570</v>
      </c>
      <c r="AC1207" s="5"/>
      <c r="AD1207" s="5"/>
      <c r="AE1207" s="5"/>
      <c r="AF1207" s="5"/>
      <c r="AG1207" s="9">
        <v>0</v>
      </c>
      <c r="AH1207" s="5"/>
      <c r="AI1207" s="5"/>
      <c r="AJ1207" s="5"/>
      <c r="AK1207" s="5"/>
      <c r="AL1207" s="5"/>
      <c r="AM1207" s="5"/>
      <c r="AN1207" s="5"/>
      <c r="AO1207" s="5"/>
      <c r="AP1207" s="7">
        <v>37711867</v>
      </c>
      <c r="AQ1207" s="7">
        <v>-151059082</v>
      </c>
      <c r="AR1207" s="7">
        <v>1818351</v>
      </c>
      <c r="AS1207" s="5"/>
      <c r="AT1207" s="5"/>
      <c r="AU1207" s="5"/>
      <c r="AV1207" s="7">
        <v>199882</v>
      </c>
      <c r="AW1207" s="9">
        <v>0</v>
      </c>
      <c r="AX1207" s="5"/>
      <c r="AY1207" s="5"/>
      <c r="AZ1207" s="9">
        <v>0</v>
      </c>
      <c r="BA1207" s="8">
        <f t="shared" si="27"/>
        <v>-110323254</v>
      </c>
    </row>
    <row r="1208" spans="1:53" ht="24" x14ac:dyDescent="0.35">
      <c r="A1208" s="1" t="s">
        <v>436</v>
      </c>
      <c r="B1208" s="1" t="s">
        <v>1130</v>
      </c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7">
        <v>1049298</v>
      </c>
      <c r="U1208" s="5"/>
      <c r="V1208" s="5"/>
      <c r="W1208" s="5"/>
      <c r="X1208" s="5"/>
      <c r="Y1208" s="5"/>
      <c r="Z1208" s="5"/>
      <c r="AA1208" s="5"/>
      <c r="AB1208" s="7">
        <v>-43570</v>
      </c>
      <c r="AC1208" s="5"/>
      <c r="AD1208" s="5"/>
      <c r="AE1208" s="5"/>
      <c r="AF1208" s="5"/>
      <c r="AG1208" s="9">
        <v>0</v>
      </c>
      <c r="AH1208" s="5"/>
      <c r="AI1208" s="5"/>
      <c r="AJ1208" s="5"/>
      <c r="AK1208" s="5"/>
      <c r="AL1208" s="5"/>
      <c r="AM1208" s="5"/>
      <c r="AN1208" s="5"/>
      <c r="AO1208" s="5"/>
      <c r="AP1208" s="7">
        <v>37711867</v>
      </c>
      <c r="AQ1208" s="7">
        <v>-151059082</v>
      </c>
      <c r="AR1208" s="7">
        <v>1818351</v>
      </c>
      <c r="AS1208" s="5"/>
      <c r="AT1208" s="5"/>
      <c r="AU1208" s="5"/>
      <c r="AV1208" s="7">
        <v>199882</v>
      </c>
      <c r="AW1208" s="9">
        <v>0</v>
      </c>
      <c r="AX1208" s="5"/>
      <c r="AY1208" s="5"/>
      <c r="AZ1208" s="9">
        <v>0</v>
      </c>
      <c r="BA1208" s="8">
        <f t="shared" si="27"/>
        <v>-110323254</v>
      </c>
    </row>
    <row r="1209" spans="1:53" x14ac:dyDescent="0.35">
      <c r="A1209" s="1" t="s">
        <v>175</v>
      </c>
      <c r="B1209" s="1" t="s">
        <v>836</v>
      </c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8"/>
    </row>
    <row r="1210" spans="1:53" x14ac:dyDescent="0.35">
      <c r="A1210" s="1" t="s">
        <v>176</v>
      </c>
      <c r="B1210" s="1" t="s">
        <v>837</v>
      </c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7">
        <v>-43570</v>
      </c>
      <c r="AC1210" s="5"/>
      <c r="AD1210" s="5"/>
      <c r="AE1210" s="5"/>
      <c r="AF1210" s="5"/>
      <c r="AG1210" s="9">
        <v>0</v>
      </c>
      <c r="AH1210" s="5"/>
      <c r="AI1210" s="5"/>
      <c r="AJ1210" s="5"/>
      <c r="AK1210" s="5"/>
      <c r="AL1210" s="5"/>
      <c r="AM1210" s="5"/>
      <c r="AN1210" s="5"/>
      <c r="AO1210" s="5"/>
      <c r="AP1210" s="7">
        <v>47961647</v>
      </c>
      <c r="AQ1210" s="7">
        <v>-7001874</v>
      </c>
      <c r="AR1210" s="5"/>
      <c r="AS1210" s="5"/>
      <c r="AT1210" s="5"/>
      <c r="AU1210" s="5"/>
      <c r="AV1210" s="7">
        <v>199882</v>
      </c>
      <c r="AW1210" s="9">
        <v>0</v>
      </c>
      <c r="AX1210" s="5"/>
      <c r="AY1210" s="5"/>
      <c r="AZ1210" s="9">
        <v>0</v>
      </c>
      <c r="BA1210" s="8">
        <f t="shared" si="27"/>
        <v>41116085</v>
      </c>
    </row>
    <row r="1211" spans="1:53" x14ac:dyDescent="0.35">
      <c r="A1211" s="1" t="s">
        <v>177</v>
      </c>
      <c r="B1211" s="1" t="s">
        <v>838</v>
      </c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9">
        <v>0</v>
      </c>
      <c r="AC1211" s="5"/>
      <c r="AD1211" s="5"/>
      <c r="AE1211" s="5"/>
      <c r="AF1211" s="5"/>
      <c r="AG1211" s="9">
        <v>0</v>
      </c>
      <c r="AH1211" s="5"/>
      <c r="AI1211" s="5"/>
      <c r="AJ1211" s="5"/>
      <c r="AK1211" s="5"/>
      <c r="AL1211" s="5"/>
      <c r="AM1211" s="5"/>
      <c r="AN1211" s="5"/>
      <c r="AO1211" s="5"/>
      <c r="AP1211" s="7">
        <v>9664746</v>
      </c>
      <c r="AQ1211" s="7">
        <v>-6617242</v>
      </c>
      <c r="AR1211" s="5"/>
      <c r="AS1211" s="5"/>
      <c r="AT1211" s="5"/>
      <c r="AU1211" s="5"/>
      <c r="AV1211" s="5"/>
      <c r="AW1211" s="9">
        <v>0</v>
      </c>
      <c r="AX1211" s="5"/>
      <c r="AY1211" s="5"/>
      <c r="AZ1211" s="9">
        <v>0</v>
      </c>
      <c r="BA1211" s="8">
        <f t="shared" si="27"/>
        <v>3047504</v>
      </c>
    </row>
    <row r="1212" spans="1:53" x14ac:dyDescent="0.35">
      <c r="A1212" s="1" t="s">
        <v>178</v>
      </c>
      <c r="B1212" s="1" t="s">
        <v>839</v>
      </c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9">
        <v>0</v>
      </c>
      <c r="AC1212" s="5"/>
      <c r="AD1212" s="5"/>
      <c r="AE1212" s="5"/>
      <c r="AF1212" s="5"/>
      <c r="AG1212" s="9">
        <v>0</v>
      </c>
      <c r="AH1212" s="5"/>
      <c r="AI1212" s="5"/>
      <c r="AJ1212" s="5"/>
      <c r="AK1212" s="5"/>
      <c r="AL1212" s="5"/>
      <c r="AM1212" s="5"/>
      <c r="AN1212" s="5"/>
      <c r="AO1212" s="5"/>
      <c r="AP1212" s="9">
        <v>0</v>
      </c>
      <c r="AQ1212" s="7">
        <v>-62751439</v>
      </c>
      <c r="AR1212" s="5"/>
      <c r="AS1212" s="5"/>
      <c r="AT1212" s="5"/>
      <c r="AU1212" s="5"/>
      <c r="AV1212" s="5"/>
      <c r="AW1212" s="9">
        <v>0</v>
      </c>
      <c r="AX1212" s="5"/>
      <c r="AY1212" s="5"/>
      <c r="AZ1212" s="9">
        <v>0</v>
      </c>
      <c r="BA1212" s="8">
        <f t="shared" si="27"/>
        <v>-62751439</v>
      </c>
    </row>
    <row r="1213" spans="1:53" x14ac:dyDescent="0.35">
      <c r="A1213" s="1" t="s">
        <v>179</v>
      </c>
      <c r="B1213" s="1" t="s">
        <v>840</v>
      </c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7">
        <v>1049298</v>
      </c>
      <c r="U1213" s="5"/>
      <c r="V1213" s="5"/>
      <c r="W1213" s="5"/>
      <c r="X1213" s="5"/>
      <c r="Y1213" s="5"/>
      <c r="Z1213" s="5"/>
      <c r="AA1213" s="5"/>
      <c r="AB1213" s="9">
        <v>0</v>
      </c>
      <c r="AC1213" s="5"/>
      <c r="AD1213" s="5"/>
      <c r="AE1213" s="5"/>
      <c r="AF1213" s="5"/>
      <c r="AG1213" s="9">
        <v>0</v>
      </c>
      <c r="AH1213" s="5"/>
      <c r="AI1213" s="5"/>
      <c r="AJ1213" s="5"/>
      <c r="AK1213" s="5"/>
      <c r="AL1213" s="5"/>
      <c r="AM1213" s="5"/>
      <c r="AN1213" s="5"/>
      <c r="AO1213" s="5"/>
      <c r="AP1213" s="7">
        <v>-19914526</v>
      </c>
      <c r="AQ1213" s="7">
        <v>-74688527</v>
      </c>
      <c r="AR1213" s="7">
        <v>1818351</v>
      </c>
      <c r="AS1213" s="5"/>
      <c r="AT1213" s="5"/>
      <c r="AU1213" s="5"/>
      <c r="AV1213" s="5"/>
      <c r="AW1213" s="9">
        <v>0</v>
      </c>
      <c r="AX1213" s="5"/>
      <c r="AY1213" s="5"/>
      <c r="AZ1213" s="9">
        <v>0</v>
      </c>
      <c r="BA1213" s="8">
        <f t="shared" si="27"/>
        <v>-91735404</v>
      </c>
    </row>
    <row r="1214" spans="1:53" x14ac:dyDescent="0.35">
      <c r="A1214" s="1" t="s">
        <v>180</v>
      </c>
      <c r="B1214" s="1" t="s">
        <v>841</v>
      </c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9">
        <v>0</v>
      </c>
      <c r="AC1214" s="5"/>
      <c r="AD1214" s="5"/>
      <c r="AE1214" s="5"/>
      <c r="AF1214" s="5"/>
      <c r="AG1214" s="9">
        <v>0</v>
      </c>
      <c r="AH1214" s="5"/>
      <c r="AI1214" s="5"/>
      <c r="AJ1214" s="5"/>
      <c r="AK1214" s="5"/>
      <c r="AL1214" s="5"/>
      <c r="AM1214" s="5"/>
      <c r="AN1214" s="5"/>
      <c r="AO1214" s="5"/>
      <c r="AP1214" s="9">
        <v>0</v>
      </c>
      <c r="AQ1214" s="9">
        <v>0</v>
      </c>
      <c r="AR1214" s="5"/>
      <c r="AS1214" s="5"/>
      <c r="AT1214" s="5"/>
      <c r="AU1214" s="5"/>
      <c r="AV1214" s="5"/>
      <c r="AW1214" s="9">
        <v>0</v>
      </c>
      <c r="AX1214" s="5"/>
      <c r="AY1214" s="5"/>
      <c r="AZ1214" s="9">
        <v>0</v>
      </c>
      <c r="BA1214" s="8">
        <f t="shared" si="27"/>
        <v>0</v>
      </c>
    </row>
    <row r="1215" spans="1:53" ht="16" x14ac:dyDescent="0.35">
      <c r="A1215" s="1" t="s">
        <v>437</v>
      </c>
      <c r="B1215" s="1" t="s">
        <v>1131</v>
      </c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7">
        <v>-44166</v>
      </c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9">
        <v>0</v>
      </c>
      <c r="AC1215" s="5"/>
      <c r="AD1215" s="5"/>
      <c r="AE1215" s="5"/>
      <c r="AF1215" s="5"/>
      <c r="AG1215" s="9">
        <v>0</v>
      </c>
      <c r="AH1215" s="5"/>
      <c r="AI1215" s="5"/>
      <c r="AJ1215" s="5"/>
      <c r="AK1215" s="5"/>
      <c r="AL1215" s="5"/>
      <c r="AM1215" s="5"/>
      <c r="AN1215" s="5"/>
      <c r="AO1215" s="5"/>
      <c r="AP1215" s="7">
        <v>16966921</v>
      </c>
      <c r="AQ1215" s="7">
        <v>-2552597</v>
      </c>
      <c r="AR1215" s="5"/>
      <c r="AS1215" s="5"/>
      <c r="AT1215" s="5"/>
      <c r="AU1215" s="5"/>
      <c r="AV1215" s="5"/>
      <c r="AW1215" s="9">
        <v>0</v>
      </c>
      <c r="AX1215" s="5"/>
      <c r="AY1215" s="5"/>
      <c r="AZ1215" s="9">
        <v>0</v>
      </c>
      <c r="BA1215" s="8">
        <f t="shared" si="27"/>
        <v>14370158</v>
      </c>
    </row>
    <row r="1216" spans="1:53" ht="16" x14ac:dyDescent="0.35">
      <c r="A1216" s="1" t="s">
        <v>438</v>
      </c>
      <c r="B1216" s="1" t="s">
        <v>1132</v>
      </c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7">
        <v>-44166</v>
      </c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9">
        <v>0</v>
      </c>
      <c r="AC1216" s="5"/>
      <c r="AD1216" s="5"/>
      <c r="AE1216" s="5"/>
      <c r="AF1216" s="5"/>
      <c r="AG1216" s="9">
        <v>0</v>
      </c>
      <c r="AH1216" s="5"/>
      <c r="AI1216" s="5"/>
      <c r="AJ1216" s="5"/>
      <c r="AK1216" s="5"/>
      <c r="AL1216" s="5"/>
      <c r="AM1216" s="5"/>
      <c r="AN1216" s="5"/>
      <c r="AO1216" s="5"/>
      <c r="AP1216" s="7">
        <v>16966921</v>
      </c>
      <c r="AQ1216" s="7">
        <v>-2552597</v>
      </c>
      <c r="AR1216" s="5"/>
      <c r="AS1216" s="5"/>
      <c r="AT1216" s="5"/>
      <c r="AU1216" s="5"/>
      <c r="AV1216" s="5"/>
      <c r="AW1216" s="9">
        <v>0</v>
      </c>
      <c r="AX1216" s="5"/>
      <c r="AY1216" s="5"/>
      <c r="AZ1216" s="9">
        <v>0</v>
      </c>
      <c r="BA1216" s="8">
        <f t="shared" si="27"/>
        <v>14370158</v>
      </c>
    </row>
    <row r="1217" spans="1:53" x14ac:dyDescent="0.35">
      <c r="A1217" s="1" t="s">
        <v>175</v>
      </c>
      <c r="B1217" s="1" t="s">
        <v>836</v>
      </c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8"/>
    </row>
    <row r="1218" spans="1:53" x14ac:dyDescent="0.35">
      <c r="A1218" s="1" t="s">
        <v>176</v>
      </c>
      <c r="B1218" s="1" t="s">
        <v>837</v>
      </c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9">
        <v>0</v>
      </c>
      <c r="AC1218" s="5"/>
      <c r="AD1218" s="5"/>
      <c r="AE1218" s="5"/>
      <c r="AF1218" s="5"/>
      <c r="AG1218" s="9">
        <v>0</v>
      </c>
      <c r="AH1218" s="5"/>
      <c r="AI1218" s="5"/>
      <c r="AJ1218" s="5"/>
      <c r="AK1218" s="5"/>
      <c r="AL1218" s="5"/>
      <c r="AM1218" s="5"/>
      <c r="AN1218" s="5"/>
      <c r="AO1218" s="5"/>
      <c r="AP1218" s="7">
        <v>33008876</v>
      </c>
      <c r="AQ1218" s="7">
        <v>806139</v>
      </c>
      <c r="AR1218" s="5"/>
      <c r="AS1218" s="5"/>
      <c r="AT1218" s="5"/>
      <c r="AU1218" s="5"/>
      <c r="AV1218" s="5"/>
      <c r="AW1218" s="9">
        <v>0</v>
      </c>
      <c r="AX1218" s="5"/>
      <c r="AY1218" s="5"/>
      <c r="AZ1218" s="9">
        <v>0</v>
      </c>
      <c r="BA1218" s="8">
        <f t="shared" si="27"/>
        <v>33815015</v>
      </c>
    </row>
    <row r="1219" spans="1:53" x14ac:dyDescent="0.35">
      <c r="A1219" s="1" t="s">
        <v>177</v>
      </c>
      <c r="B1219" s="1" t="s">
        <v>838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9">
        <v>0</v>
      </c>
      <c r="AC1219" s="5"/>
      <c r="AD1219" s="5"/>
      <c r="AE1219" s="5"/>
      <c r="AF1219" s="5"/>
      <c r="AG1219" s="9">
        <v>0</v>
      </c>
      <c r="AH1219" s="5"/>
      <c r="AI1219" s="5"/>
      <c r="AJ1219" s="5"/>
      <c r="AK1219" s="5"/>
      <c r="AL1219" s="5"/>
      <c r="AM1219" s="5"/>
      <c r="AN1219" s="5"/>
      <c r="AO1219" s="5"/>
      <c r="AP1219" s="7">
        <v>-2372</v>
      </c>
      <c r="AQ1219" s="9">
        <v>0</v>
      </c>
      <c r="AR1219" s="5"/>
      <c r="AS1219" s="5"/>
      <c r="AT1219" s="5"/>
      <c r="AU1219" s="5"/>
      <c r="AV1219" s="5"/>
      <c r="AW1219" s="9">
        <v>0</v>
      </c>
      <c r="AX1219" s="5"/>
      <c r="AY1219" s="5"/>
      <c r="AZ1219" s="9">
        <v>0</v>
      </c>
      <c r="BA1219" s="8">
        <f t="shared" si="27"/>
        <v>-2372</v>
      </c>
    </row>
    <row r="1220" spans="1:53" x14ac:dyDescent="0.35">
      <c r="A1220" s="1" t="s">
        <v>178</v>
      </c>
      <c r="B1220" s="1" t="s">
        <v>839</v>
      </c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9">
        <v>0</v>
      </c>
      <c r="AC1220" s="5"/>
      <c r="AD1220" s="5"/>
      <c r="AE1220" s="5"/>
      <c r="AF1220" s="5"/>
      <c r="AG1220" s="9">
        <v>0</v>
      </c>
      <c r="AH1220" s="5"/>
      <c r="AI1220" s="5"/>
      <c r="AJ1220" s="5"/>
      <c r="AK1220" s="5"/>
      <c r="AL1220" s="5"/>
      <c r="AM1220" s="5"/>
      <c r="AN1220" s="5"/>
      <c r="AO1220" s="5"/>
      <c r="AP1220" s="9">
        <v>0</v>
      </c>
      <c r="AQ1220" s="9">
        <v>0</v>
      </c>
      <c r="AR1220" s="5"/>
      <c r="AS1220" s="5"/>
      <c r="AT1220" s="5"/>
      <c r="AU1220" s="5"/>
      <c r="AV1220" s="5"/>
      <c r="AW1220" s="9">
        <v>0</v>
      </c>
      <c r="AX1220" s="5"/>
      <c r="AY1220" s="5"/>
      <c r="AZ1220" s="9">
        <v>0</v>
      </c>
      <c r="BA1220" s="8">
        <f t="shared" si="27"/>
        <v>0</v>
      </c>
    </row>
    <row r="1221" spans="1:53" x14ac:dyDescent="0.35">
      <c r="A1221" s="1" t="s">
        <v>179</v>
      </c>
      <c r="B1221" s="1" t="s">
        <v>840</v>
      </c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9">
        <v>0</v>
      </c>
      <c r="AC1221" s="5"/>
      <c r="AD1221" s="5"/>
      <c r="AE1221" s="5"/>
      <c r="AF1221" s="5"/>
      <c r="AG1221" s="9">
        <v>0</v>
      </c>
      <c r="AH1221" s="5"/>
      <c r="AI1221" s="5"/>
      <c r="AJ1221" s="5"/>
      <c r="AK1221" s="5"/>
      <c r="AL1221" s="5"/>
      <c r="AM1221" s="5"/>
      <c r="AN1221" s="5"/>
      <c r="AO1221" s="5"/>
      <c r="AP1221" s="7">
        <v>-16039583</v>
      </c>
      <c r="AQ1221" s="7">
        <v>-3358736</v>
      </c>
      <c r="AR1221" s="5"/>
      <c r="AS1221" s="5"/>
      <c r="AT1221" s="5"/>
      <c r="AU1221" s="5"/>
      <c r="AV1221" s="5"/>
      <c r="AW1221" s="9">
        <v>0</v>
      </c>
      <c r="AX1221" s="5"/>
      <c r="AY1221" s="5"/>
      <c r="AZ1221" s="9">
        <v>0</v>
      </c>
      <c r="BA1221" s="8">
        <f t="shared" si="27"/>
        <v>-19398319</v>
      </c>
    </row>
    <row r="1222" spans="1:53" x14ac:dyDescent="0.35">
      <c r="A1222" s="1" t="s">
        <v>180</v>
      </c>
      <c r="B1222" s="1" t="s">
        <v>841</v>
      </c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7">
        <v>-44166</v>
      </c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9">
        <v>0</v>
      </c>
      <c r="AC1222" s="5"/>
      <c r="AD1222" s="5"/>
      <c r="AE1222" s="5"/>
      <c r="AF1222" s="5"/>
      <c r="AG1222" s="9">
        <v>0</v>
      </c>
      <c r="AH1222" s="5"/>
      <c r="AI1222" s="5"/>
      <c r="AJ1222" s="5"/>
      <c r="AK1222" s="5"/>
      <c r="AL1222" s="5"/>
      <c r="AM1222" s="5"/>
      <c r="AN1222" s="5"/>
      <c r="AO1222" s="5"/>
      <c r="AP1222" s="9">
        <v>0</v>
      </c>
      <c r="AQ1222" s="9">
        <v>0</v>
      </c>
      <c r="AR1222" s="5"/>
      <c r="AS1222" s="5"/>
      <c r="AT1222" s="5"/>
      <c r="AU1222" s="5"/>
      <c r="AV1222" s="5"/>
      <c r="AW1222" s="9">
        <v>0</v>
      </c>
      <c r="AX1222" s="5"/>
      <c r="AY1222" s="5"/>
      <c r="AZ1222" s="9">
        <v>0</v>
      </c>
      <c r="BA1222" s="8">
        <f t="shared" si="27"/>
        <v>-44166</v>
      </c>
    </row>
    <row r="1223" spans="1:53" ht="16" x14ac:dyDescent="0.35">
      <c r="A1223" s="1" t="s">
        <v>439</v>
      </c>
      <c r="B1223" s="1" t="s">
        <v>1133</v>
      </c>
      <c r="C1223" s="7">
        <v>-663513</v>
      </c>
      <c r="D1223" s="5"/>
      <c r="E1223" s="7">
        <v>78150594</v>
      </c>
      <c r="F1223" s="5"/>
      <c r="G1223" s="5"/>
      <c r="H1223" s="5"/>
      <c r="I1223" s="7">
        <v>35354123</v>
      </c>
      <c r="J1223" s="5"/>
      <c r="K1223" s="5"/>
      <c r="L1223" s="5"/>
      <c r="M1223" s="7">
        <v>5426640</v>
      </c>
      <c r="N1223" s="7">
        <v>16407507</v>
      </c>
      <c r="O1223" s="5"/>
      <c r="P1223" s="7">
        <v>-12850547</v>
      </c>
      <c r="Q1223" s="7">
        <v>52490152</v>
      </c>
      <c r="R1223" s="5"/>
      <c r="S1223" s="7">
        <v>-436546</v>
      </c>
      <c r="T1223" s="7">
        <v>-7032345</v>
      </c>
      <c r="U1223" s="5"/>
      <c r="V1223" s="7">
        <v>-197413</v>
      </c>
      <c r="W1223" s="7">
        <v>35737</v>
      </c>
      <c r="X1223" s="7">
        <v>-27182106</v>
      </c>
      <c r="Y1223" s="5"/>
      <c r="Z1223" s="7">
        <v>-151307439</v>
      </c>
      <c r="AA1223" s="5"/>
      <c r="AB1223" s="7">
        <v>3712744</v>
      </c>
      <c r="AC1223" s="7">
        <v>267539933</v>
      </c>
      <c r="AD1223" s="7">
        <v>33712253</v>
      </c>
      <c r="AE1223" s="7">
        <v>-58822</v>
      </c>
      <c r="AF1223" s="5"/>
      <c r="AG1223" s="9">
        <v>0</v>
      </c>
      <c r="AH1223" s="7">
        <v>431950987</v>
      </c>
      <c r="AI1223" s="5"/>
      <c r="AJ1223" s="5"/>
      <c r="AK1223" s="7">
        <v>27743644</v>
      </c>
      <c r="AL1223" s="5"/>
      <c r="AM1223" s="7">
        <v>-1487765</v>
      </c>
      <c r="AN1223" s="5"/>
      <c r="AO1223" s="7">
        <v>1603449200</v>
      </c>
      <c r="AP1223" s="7">
        <v>343588038</v>
      </c>
      <c r="AQ1223" s="9">
        <v>0</v>
      </c>
      <c r="AR1223" s="5"/>
      <c r="AS1223" s="5"/>
      <c r="AT1223" s="7">
        <v>928944</v>
      </c>
      <c r="AU1223" s="5"/>
      <c r="AV1223" s="7">
        <v>-55109331</v>
      </c>
      <c r="AW1223" s="7">
        <v>4046000</v>
      </c>
      <c r="AX1223" s="5"/>
      <c r="AY1223" s="5"/>
      <c r="AZ1223" s="9">
        <v>0</v>
      </c>
      <c r="BA1223" s="8">
        <f t="shared" si="27"/>
        <v>2648210669</v>
      </c>
    </row>
    <row r="1224" spans="1:53" ht="16" x14ac:dyDescent="0.35">
      <c r="A1224" s="1" t="s">
        <v>440</v>
      </c>
      <c r="B1224" s="1" t="s">
        <v>1134</v>
      </c>
      <c r="C1224" s="7">
        <v>-663513</v>
      </c>
      <c r="D1224" s="5"/>
      <c r="E1224" s="7">
        <v>78150594</v>
      </c>
      <c r="F1224" s="5"/>
      <c r="G1224" s="5"/>
      <c r="H1224" s="5"/>
      <c r="I1224" s="7">
        <v>35354123</v>
      </c>
      <c r="J1224" s="5"/>
      <c r="K1224" s="5"/>
      <c r="L1224" s="5"/>
      <c r="M1224" s="7">
        <v>5426640</v>
      </c>
      <c r="N1224" s="7">
        <v>16407507</v>
      </c>
      <c r="O1224" s="5"/>
      <c r="P1224" s="7">
        <v>-12850547</v>
      </c>
      <c r="Q1224" s="7">
        <v>52490152</v>
      </c>
      <c r="R1224" s="5"/>
      <c r="S1224" s="7">
        <v>-436546</v>
      </c>
      <c r="T1224" s="7">
        <v>-7032345</v>
      </c>
      <c r="U1224" s="5"/>
      <c r="V1224" s="7">
        <v>-197413</v>
      </c>
      <c r="W1224" s="5"/>
      <c r="X1224" s="7">
        <v>-27182106</v>
      </c>
      <c r="Y1224" s="5"/>
      <c r="Z1224" s="7">
        <v>-151307439</v>
      </c>
      <c r="AA1224" s="5"/>
      <c r="AB1224" s="7">
        <v>3677702</v>
      </c>
      <c r="AC1224" s="7">
        <v>267539933</v>
      </c>
      <c r="AD1224" s="5"/>
      <c r="AE1224" s="7">
        <v>-58822</v>
      </c>
      <c r="AF1224" s="5"/>
      <c r="AG1224" s="9">
        <v>0</v>
      </c>
      <c r="AH1224" s="7">
        <v>431950987</v>
      </c>
      <c r="AI1224" s="5"/>
      <c r="AJ1224" s="5"/>
      <c r="AK1224" s="7">
        <v>27743644</v>
      </c>
      <c r="AL1224" s="5"/>
      <c r="AM1224" s="7">
        <v>-1487765</v>
      </c>
      <c r="AN1224" s="5"/>
      <c r="AO1224" s="7">
        <v>1603449200</v>
      </c>
      <c r="AP1224" s="7">
        <v>430830770</v>
      </c>
      <c r="AQ1224" s="9">
        <v>0</v>
      </c>
      <c r="AR1224" s="5"/>
      <c r="AS1224" s="5"/>
      <c r="AT1224" s="7">
        <v>928944</v>
      </c>
      <c r="AU1224" s="5"/>
      <c r="AV1224" s="7">
        <v>-55109331</v>
      </c>
      <c r="AW1224" s="7">
        <v>4046000</v>
      </c>
      <c r="AX1224" s="5"/>
      <c r="AY1224" s="5"/>
      <c r="AZ1224" s="9">
        <v>0</v>
      </c>
      <c r="BA1224" s="8">
        <f t="shared" si="27"/>
        <v>2701670369</v>
      </c>
    </row>
    <row r="1225" spans="1:53" ht="24" x14ac:dyDescent="0.35">
      <c r="A1225" s="1" t="s">
        <v>441</v>
      </c>
      <c r="B1225" s="1" t="s">
        <v>1135</v>
      </c>
      <c r="C1225" s="7">
        <v>-663513</v>
      </c>
      <c r="D1225" s="5"/>
      <c r="E1225" s="7">
        <v>78150594</v>
      </c>
      <c r="F1225" s="5"/>
      <c r="G1225" s="5"/>
      <c r="H1225" s="5"/>
      <c r="I1225" s="7">
        <v>35354123</v>
      </c>
      <c r="J1225" s="5"/>
      <c r="K1225" s="5"/>
      <c r="L1225" s="5"/>
      <c r="M1225" s="7">
        <v>5426640</v>
      </c>
      <c r="N1225" s="7">
        <v>16407507</v>
      </c>
      <c r="O1225" s="5"/>
      <c r="P1225" s="7">
        <v>-12850547</v>
      </c>
      <c r="Q1225" s="7">
        <v>52490152</v>
      </c>
      <c r="R1225" s="5"/>
      <c r="S1225" s="7">
        <v>-436546</v>
      </c>
      <c r="T1225" s="7">
        <v>-7032345</v>
      </c>
      <c r="U1225" s="5"/>
      <c r="V1225" s="7">
        <v>-197413</v>
      </c>
      <c r="W1225" s="5"/>
      <c r="X1225" s="7">
        <v>-27182106</v>
      </c>
      <c r="Y1225" s="5"/>
      <c r="Z1225" s="7">
        <v>-151307439</v>
      </c>
      <c r="AA1225" s="5"/>
      <c r="AB1225" s="7">
        <v>3677702</v>
      </c>
      <c r="AC1225" s="7">
        <v>267539933</v>
      </c>
      <c r="AD1225" s="5"/>
      <c r="AE1225" s="7">
        <v>-58822</v>
      </c>
      <c r="AF1225" s="5"/>
      <c r="AG1225" s="9">
        <v>0</v>
      </c>
      <c r="AH1225" s="7">
        <v>431950987</v>
      </c>
      <c r="AI1225" s="5"/>
      <c r="AJ1225" s="5"/>
      <c r="AK1225" s="7">
        <v>27743644</v>
      </c>
      <c r="AL1225" s="5"/>
      <c r="AM1225" s="7">
        <v>-1487765</v>
      </c>
      <c r="AN1225" s="5"/>
      <c r="AO1225" s="7">
        <v>1603449200</v>
      </c>
      <c r="AP1225" s="7">
        <v>430830770</v>
      </c>
      <c r="AQ1225" s="9">
        <v>0</v>
      </c>
      <c r="AR1225" s="5"/>
      <c r="AS1225" s="5"/>
      <c r="AT1225" s="7">
        <v>928944</v>
      </c>
      <c r="AU1225" s="5"/>
      <c r="AV1225" s="7">
        <v>-55109331</v>
      </c>
      <c r="AW1225" s="7">
        <v>4046000</v>
      </c>
      <c r="AX1225" s="5"/>
      <c r="AY1225" s="5"/>
      <c r="AZ1225" s="9">
        <v>0</v>
      </c>
      <c r="BA1225" s="8">
        <f t="shared" si="27"/>
        <v>2701670369</v>
      </c>
    </row>
    <row r="1226" spans="1:53" x14ac:dyDescent="0.35">
      <c r="A1226" s="1" t="s">
        <v>193</v>
      </c>
      <c r="B1226" s="1" t="s">
        <v>854</v>
      </c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8"/>
    </row>
    <row r="1227" spans="1:53" x14ac:dyDescent="0.35">
      <c r="A1227" s="1" t="s">
        <v>194</v>
      </c>
      <c r="B1227" s="1" t="s">
        <v>855</v>
      </c>
      <c r="C1227" s="7">
        <v>-489043</v>
      </c>
      <c r="D1227" s="5"/>
      <c r="E1227" s="7">
        <v>370186</v>
      </c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9">
        <v>0</v>
      </c>
      <c r="AA1227" s="5"/>
      <c r="AB1227" s="7">
        <v>378199</v>
      </c>
      <c r="AC1227" s="5"/>
      <c r="AD1227" s="5"/>
      <c r="AE1227" s="5"/>
      <c r="AF1227" s="5"/>
      <c r="AG1227" s="9">
        <v>0</v>
      </c>
      <c r="AH1227" s="7">
        <v>2666275</v>
      </c>
      <c r="AI1227" s="5"/>
      <c r="AJ1227" s="5"/>
      <c r="AK1227" s="5"/>
      <c r="AL1227" s="5"/>
      <c r="AM1227" s="5"/>
      <c r="AN1227" s="5"/>
      <c r="AO1227" s="5"/>
      <c r="AP1227" s="7">
        <v>-23610035</v>
      </c>
      <c r="AQ1227" s="9">
        <v>0</v>
      </c>
      <c r="AR1227" s="5"/>
      <c r="AS1227" s="5"/>
      <c r="AT1227" s="5"/>
      <c r="AU1227" s="5"/>
      <c r="AV1227" s="5"/>
      <c r="AW1227" s="9">
        <v>0</v>
      </c>
      <c r="AX1227" s="5"/>
      <c r="AY1227" s="5"/>
      <c r="AZ1227" s="9">
        <v>0</v>
      </c>
      <c r="BA1227" s="8">
        <f t="shared" si="27"/>
        <v>-20684418</v>
      </c>
    </row>
    <row r="1228" spans="1:53" x14ac:dyDescent="0.35">
      <c r="A1228" s="1" t="s">
        <v>195</v>
      </c>
      <c r="B1228" s="1" t="s">
        <v>856</v>
      </c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7">
        <v>5426640</v>
      </c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9">
        <v>0</v>
      </c>
      <c r="AA1228" s="5"/>
      <c r="AB1228" s="7">
        <v>-1019894</v>
      </c>
      <c r="AC1228" s="5"/>
      <c r="AD1228" s="5"/>
      <c r="AE1228" s="5"/>
      <c r="AF1228" s="5"/>
      <c r="AG1228" s="9">
        <v>0</v>
      </c>
      <c r="AH1228" s="5"/>
      <c r="AI1228" s="5"/>
      <c r="AJ1228" s="5"/>
      <c r="AK1228" s="5"/>
      <c r="AL1228" s="5"/>
      <c r="AM1228" s="5"/>
      <c r="AN1228" s="5"/>
      <c r="AO1228" s="5"/>
      <c r="AP1228" s="7">
        <v>5249</v>
      </c>
      <c r="AQ1228" s="9">
        <v>0</v>
      </c>
      <c r="AR1228" s="5"/>
      <c r="AS1228" s="5"/>
      <c r="AT1228" s="5"/>
      <c r="AU1228" s="5"/>
      <c r="AV1228" s="5"/>
      <c r="AW1228" s="9">
        <v>0</v>
      </c>
      <c r="AX1228" s="5"/>
      <c r="AY1228" s="5"/>
      <c r="AZ1228" s="9">
        <v>0</v>
      </c>
      <c r="BA1228" s="8">
        <f t="shared" si="27"/>
        <v>4411995</v>
      </c>
    </row>
    <row r="1229" spans="1:53" ht="16" x14ac:dyDescent="0.35">
      <c r="A1229" s="1" t="s">
        <v>575</v>
      </c>
      <c r="B1229" s="1" t="s">
        <v>857</v>
      </c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9">
        <v>0</v>
      </c>
      <c r="AA1229" s="5"/>
      <c r="AB1229" s="9">
        <v>0</v>
      </c>
      <c r="AC1229" s="5"/>
      <c r="AD1229" s="5"/>
      <c r="AE1229" s="5"/>
      <c r="AF1229" s="5"/>
      <c r="AG1229" s="9">
        <v>0</v>
      </c>
      <c r="AH1229" s="5"/>
      <c r="AI1229" s="5"/>
      <c r="AJ1229" s="5"/>
      <c r="AK1229" s="5"/>
      <c r="AL1229" s="5"/>
      <c r="AM1229" s="5"/>
      <c r="AN1229" s="5"/>
      <c r="AO1229" s="5"/>
      <c r="AP1229" s="7">
        <v>8775790</v>
      </c>
      <c r="AQ1229" s="9">
        <v>0</v>
      </c>
      <c r="AR1229" s="5"/>
      <c r="AS1229" s="5"/>
      <c r="AT1229" s="5"/>
      <c r="AU1229" s="5"/>
      <c r="AV1229" s="7">
        <v>61859</v>
      </c>
      <c r="AW1229" s="7">
        <v>121</v>
      </c>
      <c r="AX1229" s="5"/>
      <c r="AY1229" s="5"/>
      <c r="AZ1229" s="9">
        <v>0</v>
      </c>
      <c r="BA1229" s="8">
        <f t="shared" si="27"/>
        <v>8837770</v>
      </c>
    </row>
    <row r="1230" spans="1:53" ht="16" x14ac:dyDescent="0.35">
      <c r="A1230" s="1" t="s">
        <v>576</v>
      </c>
      <c r="B1230" s="1" t="s">
        <v>858</v>
      </c>
      <c r="C1230" s="5"/>
      <c r="D1230" s="5"/>
      <c r="E1230" s="7">
        <v>60014879</v>
      </c>
      <c r="F1230" s="5"/>
      <c r="G1230" s="5"/>
      <c r="H1230" s="5"/>
      <c r="I1230" s="5"/>
      <c r="J1230" s="5"/>
      <c r="K1230" s="5"/>
      <c r="L1230" s="5"/>
      <c r="M1230" s="5"/>
      <c r="N1230" s="7">
        <v>16407507</v>
      </c>
      <c r="O1230" s="5"/>
      <c r="P1230" s="7">
        <v>21903</v>
      </c>
      <c r="Q1230" s="5"/>
      <c r="R1230" s="5"/>
      <c r="S1230" s="7">
        <v>628049</v>
      </c>
      <c r="T1230" s="7">
        <v>-6960386</v>
      </c>
      <c r="U1230" s="5"/>
      <c r="V1230" s="5"/>
      <c r="W1230" s="5"/>
      <c r="X1230" s="7">
        <v>-4069036</v>
      </c>
      <c r="Y1230" s="5"/>
      <c r="Z1230" s="7">
        <v>-158600802</v>
      </c>
      <c r="AA1230" s="5"/>
      <c r="AB1230" s="7">
        <v>888121</v>
      </c>
      <c r="AC1230" s="7">
        <v>256722312</v>
      </c>
      <c r="AD1230" s="5"/>
      <c r="AE1230" s="7">
        <v>13582</v>
      </c>
      <c r="AF1230" s="5"/>
      <c r="AG1230" s="9">
        <v>0</v>
      </c>
      <c r="AH1230" s="7">
        <v>311726767</v>
      </c>
      <c r="AI1230" s="5"/>
      <c r="AJ1230" s="5"/>
      <c r="AK1230" s="7">
        <v>31333569</v>
      </c>
      <c r="AL1230" s="5"/>
      <c r="AM1230" s="5"/>
      <c r="AN1230" s="5"/>
      <c r="AO1230" s="7">
        <v>-5418375</v>
      </c>
      <c r="AP1230" s="7">
        <v>590684682</v>
      </c>
      <c r="AQ1230" s="9">
        <v>0</v>
      </c>
      <c r="AR1230" s="5"/>
      <c r="AS1230" s="5"/>
      <c r="AT1230" s="7">
        <v>928944</v>
      </c>
      <c r="AU1230" s="5"/>
      <c r="AV1230" s="7">
        <v>-35967268</v>
      </c>
      <c r="AW1230" s="7">
        <v>-6902711</v>
      </c>
      <c r="AX1230" s="5"/>
      <c r="AY1230" s="5"/>
      <c r="AZ1230" s="9">
        <v>0</v>
      </c>
      <c r="BA1230" s="8">
        <f t="shared" si="27"/>
        <v>1051451737</v>
      </c>
    </row>
    <row r="1231" spans="1:53" ht="16" x14ac:dyDescent="0.35">
      <c r="A1231" s="1" t="s">
        <v>577</v>
      </c>
      <c r="B1231" s="1" t="s">
        <v>859</v>
      </c>
      <c r="C1231" s="5"/>
      <c r="D1231" s="5"/>
      <c r="E1231" s="7">
        <v>-1325932</v>
      </c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7">
        <v>-854295</v>
      </c>
      <c r="AA1231" s="5"/>
      <c r="AB1231" s="9">
        <v>0</v>
      </c>
      <c r="AC1231" s="5"/>
      <c r="AD1231" s="5"/>
      <c r="AE1231" s="5"/>
      <c r="AF1231" s="5"/>
      <c r="AG1231" s="9">
        <v>0</v>
      </c>
      <c r="AH1231" s="7">
        <v>65869024</v>
      </c>
      <c r="AI1231" s="5"/>
      <c r="AJ1231" s="5"/>
      <c r="AK1231" s="5"/>
      <c r="AL1231" s="5"/>
      <c r="AM1231" s="5"/>
      <c r="AN1231" s="5"/>
      <c r="AO1231" s="5"/>
      <c r="AP1231" s="7">
        <v>-127350850</v>
      </c>
      <c r="AQ1231" s="9">
        <v>0</v>
      </c>
      <c r="AR1231" s="5"/>
      <c r="AS1231" s="5"/>
      <c r="AT1231" s="5"/>
      <c r="AU1231" s="5"/>
      <c r="AV1231" s="7">
        <v>-1867354</v>
      </c>
      <c r="AW1231" s="9">
        <v>0</v>
      </c>
      <c r="AX1231" s="5"/>
      <c r="AY1231" s="5"/>
      <c r="AZ1231" s="9">
        <v>0</v>
      </c>
      <c r="BA1231" s="8">
        <f t="shared" si="27"/>
        <v>-65529407</v>
      </c>
    </row>
    <row r="1232" spans="1:53" x14ac:dyDescent="0.35">
      <c r="A1232" s="1" t="s">
        <v>578</v>
      </c>
      <c r="B1232" s="1" t="s">
        <v>860</v>
      </c>
      <c r="C1232" s="5"/>
      <c r="D1232" s="5"/>
      <c r="E1232" s="7">
        <v>2640150</v>
      </c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7">
        <v>-1062259</v>
      </c>
      <c r="T1232" s="7">
        <v>-71959</v>
      </c>
      <c r="U1232" s="5"/>
      <c r="V1232" s="5"/>
      <c r="W1232" s="5"/>
      <c r="X1232" s="7">
        <v>-20294148</v>
      </c>
      <c r="Y1232" s="5"/>
      <c r="Z1232" s="9">
        <v>0</v>
      </c>
      <c r="AA1232" s="5"/>
      <c r="AB1232" s="9">
        <v>0</v>
      </c>
      <c r="AC1232" s="5"/>
      <c r="AD1232" s="5"/>
      <c r="AE1232" s="5"/>
      <c r="AF1232" s="5"/>
      <c r="AG1232" s="9">
        <v>0</v>
      </c>
      <c r="AH1232" s="7">
        <v>765181</v>
      </c>
      <c r="AI1232" s="5"/>
      <c r="AJ1232" s="5"/>
      <c r="AK1232" s="7">
        <v>-3499151</v>
      </c>
      <c r="AL1232" s="5"/>
      <c r="AM1232" s="5"/>
      <c r="AN1232" s="5"/>
      <c r="AO1232" s="7">
        <v>42839661</v>
      </c>
      <c r="AP1232" s="7">
        <v>-25175407</v>
      </c>
      <c r="AQ1232" s="9">
        <v>0</v>
      </c>
      <c r="AR1232" s="5"/>
      <c r="AS1232" s="5"/>
      <c r="AT1232" s="5"/>
      <c r="AU1232" s="5"/>
      <c r="AV1232" s="7">
        <v>-15428479</v>
      </c>
      <c r="AW1232" s="7">
        <v>1267863</v>
      </c>
      <c r="AX1232" s="5"/>
      <c r="AY1232" s="5"/>
      <c r="AZ1232" s="9">
        <v>0</v>
      </c>
      <c r="BA1232" s="8">
        <f t="shared" si="27"/>
        <v>-18018548</v>
      </c>
    </row>
    <row r="1233" spans="1:53" x14ac:dyDescent="0.35">
      <c r="A1233" s="1" t="s">
        <v>579</v>
      </c>
      <c r="B1233" s="1" t="s">
        <v>861</v>
      </c>
      <c r="C1233" s="7">
        <v>-174470</v>
      </c>
      <c r="D1233" s="5"/>
      <c r="E1233" s="7">
        <v>6080636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7">
        <v>-12872450</v>
      </c>
      <c r="Q1233" s="5"/>
      <c r="R1233" s="5"/>
      <c r="S1233" s="7">
        <v>-2336</v>
      </c>
      <c r="T1233" s="5"/>
      <c r="U1233" s="5"/>
      <c r="V1233" s="7">
        <v>-197413</v>
      </c>
      <c r="W1233" s="5"/>
      <c r="X1233" s="7">
        <v>-2818922</v>
      </c>
      <c r="Y1233" s="5"/>
      <c r="Z1233" s="7">
        <v>7991451</v>
      </c>
      <c r="AA1233" s="5"/>
      <c r="AB1233" s="7">
        <v>3431276</v>
      </c>
      <c r="AC1233" s="7">
        <v>10817621</v>
      </c>
      <c r="AD1233" s="5"/>
      <c r="AE1233" s="7">
        <v>-72404</v>
      </c>
      <c r="AF1233" s="5"/>
      <c r="AG1233" s="9">
        <v>0</v>
      </c>
      <c r="AH1233" s="7">
        <v>50432445</v>
      </c>
      <c r="AI1233" s="5"/>
      <c r="AJ1233" s="5"/>
      <c r="AK1233" s="7">
        <v>-90774</v>
      </c>
      <c r="AL1233" s="5"/>
      <c r="AM1233" s="7">
        <v>-1487765</v>
      </c>
      <c r="AN1233" s="5"/>
      <c r="AO1233" s="7">
        <v>1565976198</v>
      </c>
      <c r="AP1233" s="7">
        <v>-324055</v>
      </c>
      <c r="AQ1233" s="9">
        <v>0</v>
      </c>
      <c r="AR1233" s="5"/>
      <c r="AS1233" s="5"/>
      <c r="AT1233" s="5"/>
      <c r="AU1233" s="5"/>
      <c r="AV1233" s="7">
        <v>-2170398</v>
      </c>
      <c r="AW1233" s="7">
        <v>9669800</v>
      </c>
      <c r="AX1233" s="5"/>
      <c r="AY1233" s="5"/>
      <c r="AZ1233" s="9">
        <v>0</v>
      </c>
      <c r="BA1233" s="8">
        <f t="shared" si="27"/>
        <v>1634188440</v>
      </c>
    </row>
    <row r="1234" spans="1:53" x14ac:dyDescent="0.35">
      <c r="A1234" s="1" t="s">
        <v>580</v>
      </c>
      <c r="B1234" s="1" t="s">
        <v>862</v>
      </c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9">
        <v>0</v>
      </c>
      <c r="AA1234" s="5"/>
      <c r="AB1234" s="9">
        <v>0</v>
      </c>
      <c r="AC1234" s="5"/>
      <c r="AD1234" s="5"/>
      <c r="AE1234" s="5"/>
      <c r="AF1234" s="5"/>
      <c r="AG1234" s="9">
        <v>0</v>
      </c>
      <c r="AH1234" s="5"/>
      <c r="AI1234" s="5"/>
      <c r="AJ1234" s="5"/>
      <c r="AK1234" s="5"/>
      <c r="AL1234" s="5"/>
      <c r="AM1234" s="5"/>
      <c r="AN1234" s="5"/>
      <c r="AO1234" s="5"/>
      <c r="AP1234" s="7">
        <v>1540316</v>
      </c>
      <c r="AQ1234" s="9">
        <v>0</v>
      </c>
      <c r="AR1234" s="5"/>
      <c r="AS1234" s="5"/>
      <c r="AT1234" s="5"/>
      <c r="AU1234" s="5"/>
      <c r="AV1234" s="5"/>
      <c r="AW1234" s="9">
        <v>0</v>
      </c>
      <c r="AX1234" s="5"/>
      <c r="AY1234" s="5"/>
      <c r="AZ1234" s="9">
        <v>0</v>
      </c>
      <c r="BA1234" s="8">
        <f t="shared" si="27"/>
        <v>1540316</v>
      </c>
    </row>
    <row r="1235" spans="1:53" ht="16" x14ac:dyDescent="0.35">
      <c r="A1235" s="1" t="s">
        <v>581</v>
      </c>
      <c r="B1235" s="1" t="s">
        <v>863</v>
      </c>
      <c r="C1235" s="5"/>
      <c r="D1235" s="5"/>
      <c r="E1235" s="7">
        <v>10370675</v>
      </c>
      <c r="F1235" s="5"/>
      <c r="G1235" s="5"/>
      <c r="H1235" s="5"/>
      <c r="I1235" s="7">
        <v>35354123</v>
      </c>
      <c r="J1235" s="5"/>
      <c r="K1235" s="5"/>
      <c r="L1235" s="5"/>
      <c r="M1235" s="5"/>
      <c r="N1235" s="5"/>
      <c r="O1235" s="5"/>
      <c r="P1235" s="5"/>
      <c r="Q1235" s="7">
        <v>52490152</v>
      </c>
      <c r="R1235" s="5"/>
      <c r="S1235" s="5"/>
      <c r="T1235" s="5"/>
      <c r="U1235" s="5"/>
      <c r="V1235" s="5"/>
      <c r="W1235" s="5"/>
      <c r="X1235" s="5"/>
      <c r="Y1235" s="5"/>
      <c r="Z1235" s="7">
        <v>156207</v>
      </c>
      <c r="AA1235" s="5"/>
      <c r="AB1235" s="9">
        <v>0</v>
      </c>
      <c r="AC1235" s="5"/>
      <c r="AD1235" s="5"/>
      <c r="AE1235" s="5"/>
      <c r="AF1235" s="5"/>
      <c r="AG1235" s="9">
        <v>0</v>
      </c>
      <c r="AH1235" s="7">
        <v>491295</v>
      </c>
      <c r="AI1235" s="5"/>
      <c r="AJ1235" s="5"/>
      <c r="AK1235" s="5"/>
      <c r="AL1235" s="5"/>
      <c r="AM1235" s="5"/>
      <c r="AN1235" s="5"/>
      <c r="AO1235" s="7">
        <v>51716</v>
      </c>
      <c r="AP1235" s="7">
        <v>6285080</v>
      </c>
      <c r="AQ1235" s="9">
        <v>0</v>
      </c>
      <c r="AR1235" s="5"/>
      <c r="AS1235" s="5"/>
      <c r="AT1235" s="5"/>
      <c r="AU1235" s="5"/>
      <c r="AV1235" s="7">
        <v>262309</v>
      </c>
      <c r="AW1235" s="7">
        <v>10927</v>
      </c>
      <c r="AX1235" s="5"/>
      <c r="AY1235" s="5"/>
      <c r="AZ1235" s="9">
        <v>0</v>
      </c>
      <c r="BA1235" s="8">
        <f t="shared" si="27"/>
        <v>105472484</v>
      </c>
    </row>
    <row r="1236" spans="1:53" ht="16" x14ac:dyDescent="0.35">
      <c r="A1236" s="1" t="s">
        <v>442</v>
      </c>
      <c r="B1236" s="1" t="s">
        <v>1136</v>
      </c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7">
        <v>35737</v>
      </c>
      <c r="X1236" s="5"/>
      <c r="Y1236" s="5"/>
      <c r="Z1236" s="5"/>
      <c r="AA1236" s="5"/>
      <c r="AB1236" s="7">
        <v>35042</v>
      </c>
      <c r="AC1236" s="5"/>
      <c r="AD1236" s="7">
        <v>33712253</v>
      </c>
      <c r="AE1236" s="5"/>
      <c r="AF1236" s="5"/>
      <c r="AG1236" s="9">
        <v>0</v>
      </c>
      <c r="AH1236" s="5"/>
      <c r="AI1236" s="5"/>
      <c r="AJ1236" s="5"/>
      <c r="AK1236" s="5"/>
      <c r="AL1236" s="5"/>
      <c r="AM1236" s="5"/>
      <c r="AN1236" s="5"/>
      <c r="AO1236" s="5"/>
      <c r="AP1236" s="7">
        <v>-87242732</v>
      </c>
      <c r="AQ1236" s="9">
        <v>0</v>
      </c>
      <c r="AR1236" s="5"/>
      <c r="AS1236" s="5"/>
      <c r="AT1236" s="5"/>
      <c r="AU1236" s="5"/>
      <c r="AV1236" s="5"/>
      <c r="AW1236" s="9">
        <v>0</v>
      </c>
      <c r="AX1236" s="5"/>
      <c r="AY1236" s="5"/>
      <c r="AZ1236" s="9">
        <v>0</v>
      </c>
      <c r="BA1236" s="8">
        <f t="shared" si="27"/>
        <v>-53459700</v>
      </c>
    </row>
    <row r="1237" spans="1:53" ht="16" x14ac:dyDescent="0.35">
      <c r="A1237" s="1" t="s">
        <v>443</v>
      </c>
      <c r="B1237" s="1" t="s">
        <v>1137</v>
      </c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7">
        <v>35737</v>
      </c>
      <c r="X1237" s="5"/>
      <c r="Y1237" s="5"/>
      <c r="Z1237" s="5"/>
      <c r="AA1237" s="5"/>
      <c r="AB1237" s="7">
        <v>35042</v>
      </c>
      <c r="AC1237" s="5"/>
      <c r="AD1237" s="7">
        <v>33712253</v>
      </c>
      <c r="AE1237" s="5"/>
      <c r="AF1237" s="5"/>
      <c r="AG1237" s="9">
        <v>0</v>
      </c>
      <c r="AH1237" s="5"/>
      <c r="AI1237" s="5"/>
      <c r="AJ1237" s="5"/>
      <c r="AK1237" s="5"/>
      <c r="AL1237" s="5"/>
      <c r="AM1237" s="5"/>
      <c r="AN1237" s="5"/>
      <c r="AO1237" s="5"/>
      <c r="AP1237" s="7">
        <v>-87242732</v>
      </c>
      <c r="AQ1237" s="9">
        <v>0</v>
      </c>
      <c r="AR1237" s="5"/>
      <c r="AS1237" s="5"/>
      <c r="AT1237" s="5"/>
      <c r="AU1237" s="5"/>
      <c r="AV1237" s="5"/>
      <c r="AW1237" s="9">
        <v>0</v>
      </c>
      <c r="AX1237" s="5"/>
      <c r="AY1237" s="5"/>
      <c r="AZ1237" s="9">
        <v>0</v>
      </c>
      <c r="BA1237" s="8">
        <f t="shared" si="27"/>
        <v>-53459700</v>
      </c>
    </row>
    <row r="1238" spans="1:53" x14ac:dyDescent="0.35">
      <c r="A1238" s="1" t="s">
        <v>193</v>
      </c>
      <c r="B1238" s="1" t="s">
        <v>854</v>
      </c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8"/>
    </row>
    <row r="1239" spans="1:53" x14ac:dyDescent="0.35">
      <c r="A1239" s="1" t="s">
        <v>194</v>
      </c>
      <c r="B1239" s="1" t="s">
        <v>855</v>
      </c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9">
        <v>0</v>
      </c>
      <c r="AC1239" s="5"/>
      <c r="AD1239" s="7">
        <v>1614177</v>
      </c>
      <c r="AE1239" s="5"/>
      <c r="AF1239" s="5"/>
      <c r="AG1239" s="9">
        <v>0</v>
      </c>
      <c r="AH1239" s="5"/>
      <c r="AI1239" s="5"/>
      <c r="AJ1239" s="5"/>
      <c r="AK1239" s="5"/>
      <c r="AL1239" s="5"/>
      <c r="AM1239" s="5"/>
      <c r="AN1239" s="5"/>
      <c r="AO1239" s="5"/>
      <c r="AP1239" s="7">
        <v>-19767113</v>
      </c>
      <c r="AQ1239" s="9">
        <v>0</v>
      </c>
      <c r="AR1239" s="5"/>
      <c r="AS1239" s="5"/>
      <c r="AT1239" s="5"/>
      <c r="AU1239" s="5"/>
      <c r="AV1239" s="5"/>
      <c r="AW1239" s="9">
        <v>0</v>
      </c>
      <c r="AX1239" s="5"/>
      <c r="AY1239" s="5"/>
      <c r="AZ1239" s="9">
        <v>0</v>
      </c>
      <c r="BA1239" s="8">
        <f t="shared" si="27"/>
        <v>-18152936</v>
      </c>
    </row>
    <row r="1240" spans="1:53" x14ac:dyDescent="0.35">
      <c r="A1240" s="1" t="s">
        <v>195</v>
      </c>
      <c r="B1240" s="1" t="s">
        <v>856</v>
      </c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7">
        <v>35042</v>
      </c>
      <c r="AC1240" s="5"/>
      <c r="AD1240" s="5"/>
      <c r="AE1240" s="5"/>
      <c r="AF1240" s="5"/>
      <c r="AG1240" s="9">
        <v>0</v>
      </c>
      <c r="AH1240" s="5"/>
      <c r="AI1240" s="5"/>
      <c r="AJ1240" s="5"/>
      <c r="AK1240" s="5"/>
      <c r="AL1240" s="5"/>
      <c r="AM1240" s="5"/>
      <c r="AN1240" s="5"/>
      <c r="AO1240" s="5"/>
      <c r="AP1240" s="7">
        <v>-21</v>
      </c>
      <c r="AQ1240" s="9">
        <v>0</v>
      </c>
      <c r="AR1240" s="5"/>
      <c r="AS1240" s="5"/>
      <c r="AT1240" s="5"/>
      <c r="AU1240" s="5"/>
      <c r="AV1240" s="5"/>
      <c r="AW1240" s="9">
        <v>0</v>
      </c>
      <c r="AX1240" s="5"/>
      <c r="AY1240" s="5"/>
      <c r="AZ1240" s="9">
        <v>0</v>
      </c>
      <c r="BA1240" s="8">
        <f t="shared" si="27"/>
        <v>35021</v>
      </c>
    </row>
    <row r="1241" spans="1:53" ht="16" x14ac:dyDescent="0.35">
      <c r="A1241" s="1" t="s">
        <v>575</v>
      </c>
      <c r="B1241" s="1" t="s">
        <v>857</v>
      </c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9">
        <v>0</v>
      </c>
      <c r="AC1241" s="5"/>
      <c r="AD1241" s="7">
        <v>307695</v>
      </c>
      <c r="AE1241" s="5"/>
      <c r="AF1241" s="5"/>
      <c r="AG1241" s="9">
        <v>0</v>
      </c>
      <c r="AH1241" s="5"/>
      <c r="AI1241" s="5"/>
      <c r="AJ1241" s="5"/>
      <c r="AK1241" s="5"/>
      <c r="AL1241" s="5"/>
      <c r="AM1241" s="5"/>
      <c r="AN1241" s="5"/>
      <c r="AO1241" s="5"/>
      <c r="AP1241" s="7">
        <v>-2607278</v>
      </c>
      <c r="AQ1241" s="9">
        <v>0</v>
      </c>
      <c r="AR1241" s="5"/>
      <c r="AS1241" s="5"/>
      <c r="AT1241" s="5"/>
      <c r="AU1241" s="5"/>
      <c r="AV1241" s="5"/>
      <c r="AW1241" s="9">
        <v>0</v>
      </c>
      <c r="AX1241" s="5"/>
      <c r="AY1241" s="5"/>
      <c r="AZ1241" s="9">
        <v>0</v>
      </c>
      <c r="BA1241" s="8">
        <f t="shared" si="27"/>
        <v>-2299583</v>
      </c>
    </row>
    <row r="1242" spans="1:53" ht="16" x14ac:dyDescent="0.35">
      <c r="A1242" s="1" t="s">
        <v>576</v>
      </c>
      <c r="B1242" s="1" t="s">
        <v>858</v>
      </c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7">
        <v>35737</v>
      </c>
      <c r="X1242" s="5"/>
      <c r="Y1242" s="5"/>
      <c r="Z1242" s="5"/>
      <c r="AA1242" s="5"/>
      <c r="AB1242" s="9">
        <v>0</v>
      </c>
      <c r="AC1242" s="5"/>
      <c r="AD1242" s="7">
        <v>4865410</v>
      </c>
      <c r="AE1242" s="5"/>
      <c r="AF1242" s="5"/>
      <c r="AG1242" s="9">
        <v>0</v>
      </c>
      <c r="AH1242" s="5"/>
      <c r="AI1242" s="5"/>
      <c r="AJ1242" s="5"/>
      <c r="AK1242" s="5"/>
      <c r="AL1242" s="5"/>
      <c r="AM1242" s="5"/>
      <c r="AN1242" s="5"/>
      <c r="AO1242" s="5"/>
      <c r="AP1242" s="7">
        <v>3694445</v>
      </c>
      <c r="AQ1242" s="9">
        <v>0</v>
      </c>
      <c r="AR1242" s="5"/>
      <c r="AS1242" s="5"/>
      <c r="AT1242" s="5"/>
      <c r="AU1242" s="5"/>
      <c r="AV1242" s="5"/>
      <c r="AW1242" s="9">
        <v>0</v>
      </c>
      <c r="AX1242" s="5"/>
      <c r="AY1242" s="5"/>
      <c r="AZ1242" s="9">
        <v>0</v>
      </c>
      <c r="BA1242" s="8">
        <f t="shared" si="27"/>
        <v>8595592</v>
      </c>
    </row>
    <row r="1243" spans="1:53" ht="16" x14ac:dyDescent="0.35">
      <c r="A1243" s="1" t="s">
        <v>577</v>
      </c>
      <c r="B1243" s="1" t="s">
        <v>859</v>
      </c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9">
        <v>0</v>
      </c>
      <c r="AC1243" s="5"/>
      <c r="AD1243" s="7">
        <v>6602961</v>
      </c>
      <c r="AE1243" s="5"/>
      <c r="AF1243" s="5"/>
      <c r="AG1243" s="9">
        <v>0</v>
      </c>
      <c r="AH1243" s="5"/>
      <c r="AI1243" s="5"/>
      <c r="AJ1243" s="5"/>
      <c r="AK1243" s="5"/>
      <c r="AL1243" s="5"/>
      <c r="AM1243" s="5"/>
      <c r="AN1243" s="5"/>
      <c r="AO1243" s="5"/>
      <c r="AP1243" s="7">
        <v>-95572758</v>
      </c>
      <c r="AQ1243" s="9">
        <v>0</v>
      </c>
      <c r="AR1243" s="5"/>
      <c r="AS1243" s="5"/>
      <c r="AT1243" s="5"/>
      <c r="AU1243" s="5"/>
      <c r="AV1243" s="5"/>
      <c r="AW1243" s="9">
        <v>0</v>
      </c>
      <c r="AX1243" s="5"/>
      <c r="AY1243" s="5"/>
      <c r="AZ1243" s="9">
        <v>0</v>
      </c>
      <c r="BA1243" s="8">
        <f t="shared" si="27"/>
        <v>-88969797</v>
      </c>
    </row>
    <row r="1244" spans="1:53" x14ac:dyDescent="0.35">
      <c r="A1244" s="1" t="s">
        <v>578</v>
      </c>
      <c r="B1244" s="1" t="s">
        <v>860</v>
      </c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9">
        <v>0</v>
      </c>
      <c r="AC1244" s="5"/>
      <c r="AD1244" s="7">
        <v>616557</v>
      </c>
      <c r="AE1244" s="5"/>
      <c r="AF1244" s="5"/>
      <c r="AG1244" s="9">
        <v>0</v>
      </c>
      <c r="AH1244" s="5"/>
      <c r="AI1244" s="5"/>
      <c r="AJ1244" s="5"/>
      <c r="AK1244" s="5"/>
      <c r="AL1244" s="5"/>
      <c r="AM1244" s="5"/>
      <c r="AN1244" s="5"/>
      <c r="AO1244" s="5"/>
      <c r="AP1244" s="7">
        <v>-3428322</v>
      </c>
      <c r="AQ1244" s="9">
        <v>0</v>
      </c>
      <c r="AR1244" s="5"/>
      <c r="AS1244" s="5"/>
      <c r="AT1244" s="5"/>
      <c r="AU1244" s="5"/>
      <c r="AV1244" s="5"/>
      <c r="AW1244" s="9">
        <v>0</v>
      </c>
      <c r="AX1244" s="5"/>
      <c r="AY1244" s="5"/>
      <c r="AZ1244" s="9">
        <v>0</v>
      </c>
      <c r="BA1244" s="8">
        <f t="shared" si="27"/>
        <v>-2811765</v>
      </c>
    </row>
    <row r="1245" spans="1:53" x14ac:dyDescent="0.35">
      <c r="A1245" s="1" t="s">
        <v>579</v>
      </c>
      <c r="B1245" s="1" t="s">
        <v>861</v>
      </c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9">
        <v>0</v>
      </c>
      <c r="AC1245" s="5"/>
      <c r="AD1245" s="7">
        <v>1136828</v>
      </c>
      <c r="AE1245" s="5"/>
      <c r="AF1245" s="5"/>
      <c r="AG1245" s="9">
        <v>0</v>
      </c>
      <c r="AH1245" s="5"/>
      <c r="AI1245" s="5"/>
      <c r="AJ1245" s="5"/>
      <c r="AK1245" s="5"/>
      <c r="AL1245" s="5"/>
      <c r="AM1245" s="5"/>
      <c r="AN1245" s="5"/>
      <c r="AO1245" s="5"/>
      <c r="AP1245" s="7">
        <v>25989483</v>
      </c>
      <c r="AQ1245" s="9">
        <v>0</v>
      </c>
      <c r="AR1245" s="5"/>
      <c r="AS1245" s="5"/>
      <c r="AT1245" s="5"/>
      <c r="AU1245" s="5"/>
      <c r="AV1245" s="5"/>
      <c r="AW1245" s="9">
        <v>0</v>
      </c>
      <c r="AX1245" s="5"/>
      <c r="AY1245" s="5"/>
      <c r="AZ1245" s="9">
        <v>0</v>
      </c>
      <c r="BA1245" s="8">
        <f t="shared" si="27"/>
        <v>27126311</v>
      </c>
    </row>
    <row r="1246" spans="1:53" x14ac:dyDescent="0.35">
      <c r="A1246" s="1" t="s">
        <v>580</v>
      </c>
      <c r="B1246" s="1" t="s">
        <v>862</v>
      </c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9">
        <v>0</v>
      </c>
      <c r="AC1246" s="5"/>
      <c r="AD1246" s="5"/>
      <c r="AE1246" s="5"/>
      <c r="AF1246" s="5"/>
      <c r="AG1246" s="9">
        <v>0</v>
      </c>
      <c r="AH1246" s="5"/>
      <c r="AI1246" s="5"/>
      <c r="AJ1246" s="5"/>
      <c r="AK1246" s="5"/>
      <c r="AL1246" s="5"/>
      <c r="AM1246" s="5"/>
      <c r="AN1246" s="5"/>
      <c r="AO1246" s="5"/>
      <c r="AP1246" s="7">
        <v>1788173</v>
      </c>
      <c r="AQ1246" s="9">
        <v>0</v>
      </c>
      <c r="AR1246" s="5"/>
      <c r="AS1246" s="5"/>
      <c r="AT1246" s="5"/>
      <c r="AU1246" s="5"/>
      <c r="AV1246" s="5"/>
      <c r="AW1246" s="9">
        <v>0</v>
      </c>
      <c r="AX1246" s="5"/>
      <c r="AY1246" s="5"/>
      <c r="AZ1246" s="9">
        <v>0</v>
      </c>
      <c r="BA1246" s="8">
        <f t="shared" si="27"/>
        <v>1788173</v>
      </c>
    </row>
    <row r="1247" spans="1:53" ht="16" x14ac:dyDescent="0.35">
      <c r="A1247" s="1" t="s">
        <v>581</v>
      </c>
      <c r="B1247" s="1" t="s">
        <v>863</v>
      </c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9">
        <v>0</v>
      </c>
      <c r="AC1247" s="5"/>
      <c r="AD1247" s="7">
        <v>18568625</v>
      </c>
      <c r="AE1247" s="5"/>
      <c r="AF1247" s="5"/>
      <c r="AG1247" s="9">
        <v>0</v>
      </c>
      <c r="AH1247" s="5"/>
      <c r="AI1247" s="5"/>
      <c r="AJ1247" s="5"/>
      <c r="AK1247" s="5"/>
      <c r="AL1247" s="5"/>
      <c r="AM1247" s="5"/>
      <c r="AN1247" s="5"/>
      <c r="AO1247" s="5"/>
      <c r="AP1247" s="7">
        <v>2660659</v>
      </c>
      <c r="AQ1247" s="9">
        <v>0</v>
      </c>
      <c r="AR1247" s="5"/>
      <c r="AS1247" s="5"/>
      <c r="AT1247" s="5"/>
      <c r="AU1247" s="5"/>
      <c r="AV1247" s="5"/>
      <c r="AW1247" s="9">
        <v>0</v>
      </c>
      <c r="AX1247" s="5"/>
      <c r="AY1247" s="5"/>
      <c r="AZ1247" s="9">
        <v>0</v>
      </c>
      <c r="BA1247" s="8">
        <f t="shared" si="27"/>
        <v>21229284</v>
      </c>
    </row>
    <row r="1248" spans="1:53" ht="16" x14ac:dyDescent="0.35">
      <c r="A1248" s="1" t="s">
        <v>444</v>
      </c>
      <c r="B1248" s="1" t="s">
        <v>1138</v>
      </c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9">
        <v>0</v>
      </c>
      <c r="AC1248" s="5"/>
      <c r="AD1248" s="5"/>
      <c r="AE1248" s="5"/>
      <c r="AF1248" s="5"/>
      <c r="AG1248" s="9">
        <v>0</v>
      </c>
      <c r="AH1248" s="5"/>
      <c r="AI1248" s="5"/>
      <c r="AJ1248" s="5"/>
      <c r="AK1248" s="5"/>
      <c r="AL1248" s="5"/>
      <c r="AM1248" s="5"/>
      <c r="AN1248" s="5"/>
      <c r="AO1248" s="5"/>
      <c r="AP1248" s="9">
        <v>0</v>
      </c>
      <c r="AQ1248" s="9">
        <v>0</v>
      </c>
      <c r="AR1248" s="5"/>
      <c r="AS1248" s="5"/>
      <c r="AT1248" s="5"/>
      <c r="AU1248" s="5"/>
      <c r="AV1248" s="5"/>
      <c r="AW1248" s="9">
        <v>0</v>
      </c>
      <c r="AX1248" s="5"/>
      <c r="AY1248" s="5"/>
      <c r="AZ1248" s="9">
        <v>0</v>
      </c>
      <c r="BA1248" s="8">
        <f t="shared" si="27"/>
        <v>0</v>
      </c>
    </row>
    <row r="1249" spans="1:53" ht="16" x14ac:dyDescent="0.35">
      <c r="A1249" s="1" t="s">
        <v>445</v>
      </c>
      <c r="B1249" s="1" t="s">
        <v>1139</v>
      </c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9">
        <v>0</v>
      </c>
      <c r="AC1249" s="5"/>
      <c r="AD1249" s="5"/>
      <c r="AE1249" s="5"/>
      <c r="AF1249" s="5"/>
      <c r="AG1249" s="9">
        <v>0</v>
      </c>
      <c r="AH1249" s="5"/>
      <c r="AI1249" s="5"/>
      <c r="AJ1249" s="5"/>
      <c r="AK1249" s="5"/>
      <c r="AL1249" s="5"/>
      <c r="AM1249" s="5"/>
      <c r="AN1249" s="5"/>
      <c r="AO1249" s="5"/>
      <c r="AP1249" s="9">
        <v>0</v>
      </c>
      <c r="AQ1249" s="9">
        <v>0</v>
      </c>
      <c r="AR1249" s="5"/>
      <c r="AS1249" s="5"/>
      <c r="AT1249" s="5"/>
      <c r="AU1249" s="5"/>
      <c r="AV1249" s="5"/>
      <c r="AW1249" s="9">
        <v>0</v>
      </c>
      <c r="AX1249" s="5"/>
      <c r="AY1249" s="5"/>
      <c r="AZ1249" s="5"/>
      <c r="BA1249" s="8">
        <f t="shared" si="27"/>
        <v>0</v>
      </c>
    </row>
    <row r="1250" spans="1:53" ht="16" x14ac:dyDescent="0.35">
      <c r="A1250" s="1" t="s">
        <v>446</v>
      </c>
      <c r="B1250" s="1" t="s">
        <v>1140</v>
      </c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9">
        <v>0</v>
      </c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9">
        <v>0</v>
      </c>
      <c r="AQ1250" s="9">
        <v>0</v>
      </c>
      <c r="AR1250" s="5"/>
      <c r="AS1250" s="5"/>
      <c r="AT1250" s="5"/>
      <c r="AU1250" s="5"/>
      <c r="AV1250" s="5"/>
      <c r="AW1250" s="9">
        <v>0</v>
      </c>
      <c r="AX1250" s="5"/>
      <c r="AY1250" s="5"/>
      <c r="AZ1250" s="5"/>
      <c r="BA1250" s="8">
        <f t="shared" ref="BA1250:BA1305" si="28">SUM(C1250:AZ1250)</f>
        <v>0</v>
      </c>
    </row>
    <row r="1251" spans="1:53" x14ac:dyDescent="0.35">
      <c r="A1251" s="1" t="s">
        <v>280</v>
      </c>
      <c r="B1251" s="1" t="s">
        <v>977</v>
      </c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8"/>
    </row>
    <row r="1252" spans="1:53" ht="16" x14ac:dyDescent="0.35">
      <c r="A1252" s="1" t="s">
        <v>282</v>
      </c>
      <c r="B1252" s="1" t="s">
        <v>978</v>
      </c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9">
        <v>0</v>
      </c>
      <c r="AC1252" s="5"/>
      <c r="AD1252" s="5"/>
      <c r="AE1252" s="5"/>
      <c r="AF1252" s="5"/>
      <c r="AG1252" s="9">
        <v>0</v>
      </c>
      <c r="AH1252" s="5"/>
      <c r="AI1252" s="5"/>
      <c r="AJ1252" s="5"/>
      <c r="AK1252" s="5"/>
      <c r="AL1252" s="5"/>
      <c r="AM1252" s="5"/>
      <c r="AN1252" s="5"/>
      <c r="AO1252" s="5"/>
      <c r="AP1252" s="9">
        <v>0</v>
      </c>
      <c r="AQ1252" s="9">
        <v>0</v>
      </c>
      <c r="AR1252" s="5"/>
      <c r="AS1252" s="5"/>
      <c r="AT1252" s="5"/>
      <c r="AU1252" s="5"/>
      <c r="AV1252" s="5"/>
      <c r="AW1252" s="9">
        <v>0</v>
      </c>
      <c r="AX1252" s="5"/>
      <c r="AY1252" s="5"/>
      <c r="AZ1252" s="9">
        <v>0</v>
      </c>
      <c r="BA1252" s="8">
        <f t="shared" si="28"/>
        <v>0</v>
      </c>
    </row>
    <row r="1253" spans="1:53" ht="16" x14ac:dyDescent="0.35">
      <c r="A1253" s="1" t="s">
        <v>283</v>
      </c>
      <c r="B1253" s="1" t="s">
        <v>979</v>
      </c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9">
        <v>0</v>
      </c>
      <c r="AC1253" s="5"/>
      <c r="AD1253" s="5"/>
      <c r="AE1253" s="5"/>
      <c r="AF1253" s="5"/>
      <c r="AG1253" s="9">
        <v>0</v>
      </c>
      <c r="AH1253" s="5"/>
      <c r="AI1253" s="5"/>
      <c r="AJ1253" s="5"/>
      <c r="AK1253" s="5"/>
      <c r="AL1253" s="5"/>
      <c r="AM1253" s="5"/>
      <c r="AN1253" s="5"/>
      <c r="AO1253" s="5"/>
      <c r="AP1253" s="9">
        <v>0</v>
      </c>
      <c r="AQ1253" s="9">
        <v>0</v>
      </c>
      <c r="AR1253" s="5"/>
      <c r="AS1253" s="5"/>
      <c r="AT1253" s="5"/>
      <c r="AU1253" s="5"/>
      <c r="AV1253" s="5"/>
      <c r="AW1253" s="9">
        <v>0</v>
      </c>
      <c r="AX1253" s="5"/>
      <c r="AY1253" s="5"/>
      <c r="AZ1253" s="9">
        <v>0</v>
      </c>
      <c r="BA1253" s="8">
        <f t="shared" si="28"/>
        <v>0</v>
      </c>
    </row>
    <row r="1254" spans="1:53" x14ac:dyDescent="0.35">
      <c r="A1254" s="1" t="s">
        <v>582</v>
      </c>
      <c r="B1254" s="1" t="s">
        <v>917</v>
      </c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8"/>
    </row>
    <row r="1255" spans="1:53" x14ac:dyDescent="0.35">
      <c r="A1255" s="1" t="s">
        <v>583</v>
      </c>
      <c r="B1255" s="1" t="s">
        <v>918</v>
      </c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9">
        <v>0</v>
      </c>
      <c r="AC1255" s="5"/>
      <c r="AD1255" s="5"/>
      <c r="AE1255" s="5"/>
      <c r="AF1255" s="5"/>
      <c r="AG1255" s="9">
        <v>0</v>
      </c>
      <c r="AH1255" s="5"/>
      <c r="AI1255" s="5"/>
      <c r="AJ1255" s="5"/>
      <c r="AK1255" s="5"/>
      <c r="AL1255" s="5"/>
      <c r="AM1255" s="5"/>
      <c r="AN1255" s="5"/>
      <c r="AO1255" s="5"/>
      <c r="AP1255" s="9">
        <v>0</v>
      </c>
      <c r="AQ1255" s="9">
        <v>0</v>
      </c>
      <c r="AR1255" s="5"/>
      <c r="AS1255" s="5"/>
      <c r="AT1255" s="5"/>
      <c r="AU1255" s="5"/>
      <c r="AV1255" s="5"/>
      <c r="AW1255" s="9">
        <v>0</v>
      </c>
      <c r="AX1255" s="5"/>
      <c r="AY1255" s="5"/>
      <c r="AZ1255" s="9">
        <v>0</v>
      </c>
      <c r="BA1255" s="8">
        <f t="shared" si="28"/>
        <v>0</v>
      </c>
    </row>
    <row r="1256" spans="1:53" x14ac:dyDescent="0.35">
      <c r="A1256" s="1" t="s">
        <v>584</v>
      </c>
      <c r="B1256" s="1" t="s">
        <v>919</v>
      </c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9">
        <v>0</v>
      </c>
      <c r="AC1256" s="5"/>
      <c r="AD1256" s="5"/>
      <c r="AE1256" s="5"/>
      <c r="AF1256" s="5"/>
      <c r="AG1256" s="9">
        <v>0</v>
      </c>
      <c r="AH1256" s="5"/>
      <c r="AI1256" s="5"/>
      <c r="AJ1256" s="5"/>
      <c r="AK1256" s="5"/>
      <c r="AL1256" s="5"/>
      <c r="AM1256" s="5"/>
      <c r="AN1256" s="5"/>
      <c r="AO1256" s="5"/>
      <c r="AP1256" s="9">
        <v>0</v>
      </c>
      <c r="AQ1256" s="9">
        <v>0</v>
      </c>
      <c r="AR1256" s="5"/>
      <c r="AS1256" s="5"/>
      <c r="AT1256" s="5"/>
      <c r="AU1256" s="5"/>
      <c r="AV1256" s="5"/>
      <c r="AW1256" s="9">
        <v>0</v>
      </c>
      <c r="AX1256" s="5"/>
      <c r="AY1256" s="5"/>
      <c r="AZ1256" s="9">
        <v>0</v>
      </c>
      <c r="BA1256" s="8">
        <f t="shared" si="28"/>
        <v>0</v>
      </c>
    </row>
    <row r="1257" spans="1:53" x14ac:dyDescent="0.35">
      <c r="A1257" s="1" t="s">
        <v>585</v>
      </c>
      <c r="B1257" s="1" t="s">
        <v>920</v>
      </c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9">
        <v>0</v>
      </c>
      <c r="AC1257" s="5"/>
      <c r="AD1257" s="5"/>
      <c r="AE1257" s="5"/>
      <c r="AF1257" s="5"/>
      <c r="AG1257" s="9">
        <v>0</v>
      </c>
      <c r="AH1257" s="5"/>
      <c r="AI1257" s="5"/>
      <c r="AJ1257" s="5"/>
      <c r="AK1257" s="5"/>
      <c r="AL1257" s="5"/>
      <c r="AM1257" s="5"/>
      <c r="AN1257" s="5"/>
      <c r="AO1257" s="5"/>
      <c r="AP1257" s="9">
        <v>0</v>
      </c>
      <c r="AQ1257" s="9">
        <v>0</v>
      </c>
      <c r="AR1257" s="5"/>
      <c r="AS1257" s="5"/>
      <c r="AT1257" s="5"/>
      <c r="AU1257" s="5"/>
      <c r="AV1257" s="5"/>
      <c r="AW1257" s="9">
        <v>0</v>
      </c>
      <c r="AX1257" s="5"/>
      <c r="AY1257" s="5"/>
      <c r="AZ1257" s="9">
        <v>0</v>
      </c>
      <c r="BA1257" s="8">
        <f t="shared" si="28"/>
        <v>0</v>
      </c>
    </row>
    <row r="1258" spans="1:53" x14ac:dyDescent="0.35">
      <c r="A1258" s="1" t="s">
        <v>586</v>
      </c>
      <c r="B1258" s="1" t="s">
        <v>921</v>
      </c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9">
        <v>0</v>
      </c>
      <c r="AC1258" s="5"/>
      <c r="AD1258" s="5"/>
      <c r="AE1258" s="5"/>
      <c r="AF1258" s="5"/>
      <c r="AG1258" s="9">
        <v>0</v>
      </c>
      <c r="AH1258" s="5"/>
      <c r="AI1258" s="5"/>
      <c r="AJ1258" s="5"/>
      <c r="AK1258" s="5"/>
      <c r="AL1258" s="5"/>
      <c r="AM1258" s="5"/>
      <c r="AN1258" s="5"/>
      <c r="AO1258" s="5"/>
      <c r="AP1258" s="9">
        <v>0</v>
      </c>
      <c r="AQ1258" s="9">
        <v>0</v>
      </c>
      <c r="AR1258" s="5"/>
      <c r="AS1258" s="5"/>
      <c r="AT1258" s="5"/>
      <c r="AU1258" s="5"/>
      <c r="AV1258" s="5"/>
      <c r="AW1258" s="9">
        <v>0</v>
      </c>
      <c r="AX1258" s="5"/>
      <c r="AY1258" s="5"/>
      <c r="AZ1258" s="9">
        <v>0</v>
      </c>
      <c r="BA1258" s="8">
        <f t="shared" si="28"/>
        <v>0</v>
      </c>
    </row>
    <row r="1259" spans="1:53" x14ac:dyDescent="0.35">
      <c r="A1259" s="1" t="s">
        <v>587</v>
      </c>
      <c r="B1259" s="1" t="s">
        <v>922</v>
      </c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9">
        <v>0</v>
      </c>
      <c r="AC1259" s="5"/>
      <c r="AD1259" s="5"/>
      <c r="AE1259" s="5"/>
      <c r="AF1259" s="5"/>
      <c r="AG1259" s="9">
        <v>0</v>
      </c>
      <c r="AH1259" s="5"/>
      <c r="AI1259" s="5"/>
      <c r="AJ1259" s="5"/>
      <c r="AK1259" s="5"/>
      <c r="AL1259" s="5"/>
      <c r="AM1259" s="5"/>
      <c r="AN1259" s="5"/>
      <c r="AO1259" s="5"/>
      <c r="AP1259" s="9">
        <v>0</v>
      </c>
      <c r="AQ1259" s="9">
        <v>0</v>
      </c>
      <c r="AR1259" s="5"/>
      <c r="AS1259" s="5"/>
      <c r="AT1259" s="5"/>
      <c r="AU1259" s="5"/>
      <c r="AV1259" s="5"/>
      <c r="AW1259" s="9">
        <v>0</v>
      </c>
      <c r="AX1259" s="5"/>
      <c r="AY1259" s="5"/>
      <c r="AZ1259" s="9">
        <v>0</v>
      </c>
      <c r="BA1259" s="8">
        <f t="shared" si="28"/>
        <v>0</v>
      </c>
    </row>
    <row r="1260" spans="1:53" x14ac:dyDescent="0.35">
      <c r="A1260" s="1" t="s">
        <v>588</v>
      </c>
      <c r="B1260" s="1" t="s">
        <v>923</v>
      </c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8"/>
    </row>
    <row r="1261" spans="1:53" x14ac:dyDescent="0.35">
      <c r="A1261" s="1" t="s">
        <v>589</v>
      </c>
      <c r="B1261" s="1" t="s">
        <v>924</v>
      </c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9">
        <v>0</v>
      </c>
      <c r="AC1261" s="5"/>
      <c r="AD1261" s="5"/>
      <c r="AE1261" s="5"/>
      <c r="AF1261" s="5"/>
      <c r="AG1261" s="9">
        <v>0</v>
      </c>
      <c r="AH1261" s="5"/>
      <c r="AI1261" s="5"/>
      <c r="AJ1261" s="5"/>
      <c r="AK1261" s="5"/>
      <c r="AL1261" s="5"/>
      <c r="AM1261" s="5"/>
      <c r="AN1261" s="5"/>
      <c r="AO1261" s="5"/>
      <c r="AP1261" s="9">
        <v>0</v>
      </c>
      <c r="AQ1261" s="9">
        <v>0</v>
      </c>
      <c r="AR1261" s="5"/>
      <c r="AS1261" s="5"/>
      <c r="AT1261" s="5"/>
      <c r="AU1261" s="5"/>
      <c r="AV1261" s="5"/>
      <c r="AW1261" s="9">
        <v>0</v>
      </c>
      <c r="AX1261" s="5"/>
      <c r="AY1261" s="5"/>
      <c r="AZ1261" s="9">
        <v>0</v>
      </c>
      <c r="BA1261" s="8">
        <f t="shared" si="28"/>
        <v>0</v>
      </c>
    </row>
    <row r="1262" spans="1:53" x14ac:dyDescent="0.35">
      <c r="A1262" s="1" t="s">
        <v>590</v>
      </c>
      <c r="B1262" s="1" t="s">
        <v>925</v>
      </c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9">
        <v>0</v>
      </c>
      <c r="AC1262" s="5"/>
      <c r="AD1262" s="5"/>
      <c r="AE1262" s="5"/>
      <c r="AF1262" s="5"/>
      <c r="AG1262" s="9">
        <v>0</v>
      </c>
      <c r="AH1262" s="5"/>
      <c r="AI1262" s="5"/>
      <c r="AJ1262" s="5"/>
      <c r="AK1262" s="5"/>
      <c r="AL1262" s="5"/>
      <c r="AM1262" s="5"/>
      <c r="AN1262" s="5"/>
      <c r="AO1262" s="5"/>
      <c r="AP1262" s="9">
        <v>0</v>
      </c>
      <c r="AQ1262" s="9">
        <v>0</v>
      </c>
      <c r="AR1262" s="5"/>
      <c r="AS1262" s="5"/>
      <c r="AT1262" s="5"/>
      <c r="AU1262" s="5"/>
      <c r="AV1262" s="5"/>
      <c r="AW1262" s="9">
        <v>0</v>
      </c>
      <c r="AX1262" s="5"/>
      <c r="AY1262" s="5"/>
      <c r="AZ1262" s="9">
        <v>0</v>
      </c>
      <c r="BA1262" s="8">
        <f t="shared" si="28"/>
        <v>0</v>
      </c>
    </row>
    <row r="1263" spans="1:53" x14ac:dyDescent="0.35">
      <c r="A1263" s="1" t="s">
        <v>615</v>
      </c>
      <c r="B1263" s="1" t="s">
        <v>926</v>
      </c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9">
        <v>0</v>
      </c>
      <c r="AC1263" s="5"/>
      <c r="AD1263" s="5"/>
      <c r="AE1263" s="5"/>
      <c r="AF1263" s="5"/>
      <c r="AG1263" s="9">
        <v>0</v>
      </c>
      <c r="AH1263" s="5"/>
      <c r="AI1263" s="5"/>
      <c r="AJ1263" s="5"/>
      <c r="AK1263" s="5"/>
      <c r="AL1263" s="5"/>
      <c r="AM1263" s="5"/>
      <c r="AN1263" s="5"/>
      <c r="AO1263" s="5"/>
      <c r="AP1263" s="9">
        <v>0</v>
      </c>
      <c r="AQ1263" s="9">
        <v>0</v>
      </c>
      <c r="AR1263" s="5"/>
      <c r="AS1263" s="5"/>
      <c r="AT1263" s="5"/>
      <c r="AU1263" s="5"/>
      <c r="AV1263" s="5"/>
      <c r="AW1263" s="9">
        <v>0</v>
      </c>
      <c r="AX1263" s="5"/>
      <c r="AY1263" s="5"/>
      <c r="AZ1263" s="9">
        <v>0</v>
      </c>
      <c r="BA1263" s="8">
        <f t="shared" si="28"/>
        <v>0</v>
      </c>
    </row>
    <row r="1264" spans="1:53" x14ac:dyDescent="0.35">
      <c r="A1264" s="1" t="s">
        <v>592</v>
      </c>
      <c r="B1264" s="1" t="s">
        <v>927</v>
      </c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8"/>
    </row>
    <row r="1265" spans="1:53" x14ac:dyDescent="0.35">
      <c r="A1265" s="1" t="s">
        <v>593</v>
      </c>
      <c r="B1265" s="1" t="s">
        <v>928</v>
      </c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9">
        <v>0</v>
      </c>
      <c r="AC1265" s="5"/>
      <c r="AD1265" s="5"/>
      <c r="AE1265" s="5"/>
      <c r="AF1265" s="5"/>
      <c r="AG1265" s="9">
        <v>0</v>
      </c>
      <c r="AH1265" s="5"/>
      <c r="AI1265" s="5"/>
      <c r="AJ1265" s="5"/>
      <c r="AK1265" s="5"/>
      <c r="AL1265" s="5"/>
      <c r="AM1265" s="5"/>
      <c r="AN1265" s="5"/>
      <c r="AO1265" s="5"/>
      <c r="AP1265" s="9">
        <v>0</v>
      </c>
      <c r="AQ1265" s="9">
        <v>0</v>
      </c>
      <c r="AR1265" s="5"/>
      <c r="AS1265" s="5"/>
      <c r="AT1265" s="5"/>
      <c r="AU1265" s="5"/>
      <c r="AV1265" s="5"/>
      <c r="AW1265" s="9">
        <v>0</v>
      </c>
      <c r="AX1265" s="5"/>
      <c r="AY1265" s="5"/>
      <c r="AZ1265" s="9">
        <v>0</v>
      </c>
      <c r="BA1265" s="8">
        <f t="shared" si="28"/>
        <v>0</v>
      </c>
    </row>
    <row r="1266" spans="1:53" x14ac:dyDescent="0.35">
      <c r="A1266" s="1" t="s">
        <v>594</v>
      </c>
      <c r="B1266" s="1" t="s">
        <v>929</v>
      </c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9">
        <v>0</v>
      </c>
      <c r="AC1266" s="5"/>
      <c r="AD1266" s="5"/>
      <c r="AE1266" s="5"/>
      <c r="AF1266" s="5"/>
      <c r="AG1266" s="9">
        <v>0</v>
      </c>
      <c r="AH1266" s="5"/>
      <c r="AI1266" s="5"/>
      <c r="AJ1266" s="5"/>
      <c r="AK1266" s="5"/>
      <c r="AL1266" s="5"/>
      <c r="AM1266" s="5"/>
      <c r="AN1266" s="5"/>
      <c r="AO1266" s="5"/>
      <c r="AP1266" s="9">
        <v>0</v>
      </c>
      <c r="AQ1266" s="9">
        <v>0</v>
      </c>
      <c r="AR1266" s="5"/>
      <c r="AS1266" s="5"/>
      <c r="AT1266" s="5"/>
      <c r="AU1266" s="5"/>
      <c r="AV1266" s="5"/>
      <c r="AW1266" s="9">
        <v>0</v>
      </c>
      <c r="AX1266" s="5"/>
      <c r="AY1266" s="5"/>
      <c r="AZ1266" s="9">
        <v>0</v>
      </c>
      <c r="BA1266" s="8">
        <f t="shared" si="28"/>
        <v>0</v>
      </c>
    </row>
    <row r="1267" spans="1:53" ht="16" x14ac:dyDescent="0.35">
      <c r="A1267" s="1" t="s">
        <v>447</v>
      </c>
      <c r="B1267" s="1" t="s">
        <v>1141</v>
      </c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9">
        <v>0</v>
      </c>
      <c r="AC1267" s="5"/>
      <c r="AD1267" s="5"/>
      <c r="AE1267" s="5"/>
      <c r="AF1267" s="5"/>
      <c r="AG1267" s="9">
        <v>0</v>
      </c>
      <c r="AH1267" s="5"/>
      <c r="AI1267" s="5"/>
      <c r="AJ1267" s="5"/>
      <c r="AK1267" s="5"/>
      <c r="AL1267" s="5"/>
      <c r="AM1267" s="5"/>
      <c r="AN1267" s="5"/>
      <c r="AO1267" s="5"/>
      <c r="AP1267" s="9">
        <v>0</v>
      </c>
      <c r="AQ1267" s="9">
        <v>0</v>
      </c>
      <c r="AR1267" s="5"/>
      <c r="AS1267" s="5"/>
      <c r="AT1267" s="5"/>
      <c r="AU1267" s="5"/>
      <c r="AV1267" s="5"/>
      <c r="AW1267" s="9">
        <v>0</v>
      </c>
      <c r="AX1267" s="5"/>
      <c r="AY1267" s="5"/>
      <c r="AZ1267" s="9">
        <v>0</v>
      </c>
      <c r="BA1267" s="8">
        <f t="shared" si="28"/>
        <v>0</v>
      </c>
    </row>
    <row r="1268" spans="1:53" ht="24" x14ac:dyDescent="0.35">
      <c r="A1268" s="1" t="s">
        <v>448</v>
      </c>
      <c r="B1268" s="1" t="s">
        <v>1142</v>
      </c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9">
        <v>0</v>
      </c>
      <c r="AC1268" s="5"/>
      <c r="AD1268" s="5"/>
      <c r="AE1268" s="5"/>
      <c r="AF1268" s="5"/>
      <c r="AG1268" s="9">
        <v>0</v>
      </c>
      <c r="AH1268" s="5"/>
      <c r="AI1268" s="5"/>
      <c r="AJ1268" s="5"/>
      <c r="AK1268" s="5"/>
      <c r="AL1268" s="5"/>
      <c r="AM1268" s="5"/>
      <c r="AN1268" s="5"/>
      <c r="AO1268" s="5"/>
      <c r="AP1268" s="9">
        <v>0</v>
      </c>
      <c r="AQ1268" s="9">
        <v>0</v>
      </c>
      <c r="AR1268" s="5"/>
      <c r="AS1268" s="5"/>
      <c r="AT1268" s="5"/>
      <c r="AU1268" s="5"/>
      <c r="AV1268" s="5"/>
      <c r="AW1268" s="9">
        <v>0</v>
      </c>
      <c r="AX1268" s="5"/>
      <c r="AY1268" s="5"/>
      <c r="AZ1268" s="9">
        <v>0</v>
      </c>
      <c r="BA1268" s="8">
        <f t="shared" si="28"/>
        <v>0</v>
      </c>
    </row>
    <row r="1269" spans="1:53" x14ac:dyDescent="0.35">
      <c r="A1269" s="1" t="s">
        <v>280</v>
      </c>
      <c r="B1269" s="1" t="s">
        <v>977</v>
      </c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8"/>
    </row>
    <row r="1270" spans="1:53" x14ac:dyDescent="0.35">
      <c r="A1270" s="1" t="s">
        <v>281</v>
      </c>
      <c r="B1270" s="1" t="s">
        <v>1143</v>
      </c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8">
        <f t="shared" si="28"/>
        <v>0</v>
      </c>
    </row>
    <row r="1271" spans="1:53" ht="16" x14ac:dyDescent="0.35">
      <c r="A1271" s="1" t="s">
        <v>282</v>
      </c>
      <c r="B1271" s="1" t="s">
        <v>978</v>
      </c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9">
        <v>0</v>
      </c>
      <c r="AC1271" s="5"/>
      <c r="AD1271" s="5"/>
      <c r="AE1271" s="5"/>
      <c r="AF1271" s="5"/>
      <c r="AG1271" s="9">
        <v>0</v>
      </c>
      <c r="AH1271" s="5"/>
      <c r="AI1271" s="5"/>
      <c r="AJ1271" s="5"/>
      <c r="AK1271" s="5"/>
      <c r="AL1271" s="5"/>
      <c r="AM1271" s="5"/>
      <c r="AN1271" s="5"/>
      <c r="AO1271" s="5"/>
      <c r="AP1271" s="9">
        <v>0</v>
      </c>
      <c r="AQ1271" s="9">
        <v>0</v>
      </c>
      <c r="AR1271" s="5"/>
      <c r="AS1271" s="5"/>
      <c r="AT1271" s="5"/>
      <c r="AU1271" s="5"/>
      <c r="AV1271" s="5"/>
      <c r="AW1271" s="9">
        <v>0</v>
      </c>
      <c r="AX1271" s="5"/>
      <c r="AY1271" s="5"/>
      <c r="AZ1271" s="9">
        <v>0</v>
      </c>
      <c r="BA1271" s="8">
        <f t="shared" si="28"/>
        <v>0</v>
      </c>
    </row>
    <row r="1272" spans="1:53" ht="16" x14ac:dyDescent="0.35">
      <c r="A1272" s="1" t="s">
        <v>283</v>
      </c>
      <c r="B1272" s="1" t="s">
        <v>979</v>
      </c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9">
        <v>0</v>
      </c>
      <c r="AC1272" s="5"/>
      <c r="AD1272" s="5"/>
      <c r="AE1272" s="5"/>
      <c r="AF1272" s="5"/>
      <c r="AG1272" s="9">
        <v>0</v>
      </c>
      <c r="AH1272" s="5"/>
      <c r="AI1272" s="5"/>
      <c r="AJ1272" s="5"/>
      <c r="AK1272" s="5"/>
      <c r="AL1272" s="5"/>
      <c r="AM1272" s="5"/>
      <c r="AN1272" s="5"/>
      <c r="AO1272" s="5"/>
      <c r="AP1272" s="9">
        <v>0</v>
      </c>
      <c r="AQ1272" s="9">
        <v>0</v>
      </c>
      <c r="AR1272" s="5"/>
      <c r="AS1272" s="5"/>
      <c r="AT1272" s="5"/>
      <c r="AU1272" s="5"/>
      <c r="AV1272" s="5"/>
      <c r="AW1272" s="9">
        <v>0</v>
      </c>
      <c r="AX1272" s="5"/>
      <c r="AY1272" s="5"/>
      <c r="AZ1272" s="9">
        <v>0</v>
      </c>
      <c r="BA1272" s="8">
        <f t="shared" si="28"/>
        <v>0</v>
      </c>
    </row>
    <row r="1273" spans="1:53" x14ac:dyDescent="0.35">
      <c r="A1273" s="1" t="s">
        <v>582</v>
      </c>
      <c r="B1273" s="1" t="s">
        <v>917</v>
      </c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8"/>
    </row>
    <row r="1274" spans="1:53" x14ac:dyDescent="0.35">
      <c r="A1274" s="1" t="s">
        <v>583</v>
      </c>
      <c r="B1274" s="1" t="s">
        <v>918</v>
      </c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9">
        <v>0</v>
      </c>
      <c r="AC1274" s="5"/>
      <c r="AD1274" s="5"/>
      <c r="AE1274" s="5"/>
      <c r="AF1274" s="5"/>
      <c r="AG1274" s="9">
        <v>0</v>
      </c>
      <c r="AH1274" s="5"/>
      <c r="AI1274" s="5"/>
      <c r="AJ1274" s="5"/>
      <c r="AK1274" s="5"/>
      <c r="AL1274" s="5"/>
      <c r="AM1274" s="5"/>
      <c r="AN1274" s="5"/>
      <c r="AO1274" s="5"/>
      <c r="AP1274" s="9">
        <v>0</v>
      </c>
      <c r="AQ1274" s="9">
        <v>0</v>
      </c>
      <c r="AR1274" s="5"/>
      <c r="AS1274" s="5"/>
      <c r="AT1274" s="5"/>
      <c r="AU1274" s="5"/>
      <c r="AV1274" s="5"/>
      <c r="AW1274" s="9">
        <v>0</v>
      </c>
      <c r="AX1274" s="5"/>
      <c r="AY1274" s="5"/>
      <c r="AZ1274" s="9">
        <v>0</v>
      </c>
      <c r="BA1274" s="8">
        <f t="shared" si="28"/>
        <v>0</v>
      </c>
    </row>
    <row r="1275" spans="1:53" x14ac:dyDescent="0.35">
      <c r="A1275" s="1" t="s">
        <v>584</v>
      </c>
      <c r="B1275" s="1" t="s">
        <v>919</v>
      </c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9">
        <v>0</v>
      </c>
      <c r="AC1275" s="5"/>
      <c r="AD1275" s="5"/>
      <c r="AE1275" s="5"/>
      <c r="AF1275" s="5"/>
      <c r="AG1275" s="9">
        <v>0</v>
      </c>
      <c r="AH1275" s="5"/>
      <c r="AI1275" s="5"/>
      <c r="AJ1275" s="5"/>
      <c r="AK1275" s="5"/>
      <c r="AL1275" s="5"/>
      <c r="AM1275" s="5"/>
      <c r="AN1275" s="5"/>
      <c r="AO1275" s="5"/>
      <c r="AP1275" s="9">
        <v>0</v>
      </c>
      <c r="AQ1275" s="9">
        <v>0</v>
      </c>
      <c r="AR1275" s="5"/>
      <c r="AS1275" s="5"/>
      <c r="AT1275" s="5"/>
      <c r="AU1275" s="5"/>
      <c r="AV1275" s="5"/>
      <c r="AW1275" s="9">
        <v>0</v>
      </c>
      <c r="AX1275" s="5"/>
      <c r="AY1275" s="5"/>
      <c r="AZ1275" s="9">
        <v>0</v>
      </c>
      <c r="BA1275" s="8">
        <f t="shared" si="28"/>
        <v>0</v>
      </c>
    </row>
    <row r="1276" spans="1:53" x14ac:dyDescent="0.35">
      <c r="A1276" s="1" t="s">
        <v>585</v>
      </c>
      <c r="B1276" s="1" t="s">
        <v>920</v>
      </c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9">
        <v>0</v>
      </c>
      <c r="AC1276" s="5"/>
      <c r="AD1276" s="5"/>
      <c r="AE1276" s="5"/>
      <c r="AF1276" s="5"/>
      <c r="AG1276" s="9">
        <v>0</v>
      </c>
      <c r="AH1276" s="5"/>
      <c r="AI1276" s="5"/>
      <c r="AJ1276" s="5"/>
      <c r="AK1276" s="5"/>
      <c r="AL1276" s="5"/>
      <c r="AM1276" s="5"/>
      <c r="AN1276" s="5"/>
      <c r="AO1276" s="5"/>
      <c r="AP1276" s="9">
        <v>0</v>
      </c>
      <c r="AQ1276" s="9">
        <v>0</v>
      </c>
      <c r="AR1276" s="5"/>
      <c r="AS1276" s="5"/>
      <c r="AT1276" s="5"/>
      <c r="AU1276" s="5"/>
      <c r="AV1276" s="5"/>
      <c r="AW1276" s="9">
        <v>0</v>
      </c>
      <c r="AX1276" s="5"/>
      <c r="AY1276" s="5"/>
      <c r="AZ1276" s="9">
        <v>0</v>
      </c>
      <c r="BA1276" s="8">
        <f t="shared" si="28"/>
        <v>0</v>
      </c>
    </row>
    <row r="1277" spans="1:53" x14ac:dyDescent="0.35">
      <c r="A1277" s="1" t="s">
        <v>586</v>
      </c>
      <c r="B1277" s="1" t="s">
        <v>921</v>
      </c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9">
        <v>0</v>
      </c>
      <c r="AC1277" s="5"/>
      <c r="AD1277" s="5"/>
      <c r="AE1277" s="5"/>
      <c r="AF1277" s="5"/>
      <c r="AG1277" s="9">
        <v>0</v>
      </c>
      <c r="AH1277" s="5"/>
      <c r="AI1277" s="5"/>
      <c r="AJ1277" s="5"/>
      <c r="AK1277" s="5"/>
      <c r="AL1277" s="5"/>
      <c r="AM1277" s="5"/>
      <c r="AN1277" s="5"/>
      <c r="AO1277" s="5"/>
      <c r="AP1277" s="9">
        <v>0</v>
      </c>
      <c r="AQ1277" s="9">
        <v>0</v>
      </c>
      <c r="AR1277" s="5"/>
      <c r="AS1277" s="5"/>
      <c r="AT1277" s="5"/>
      <c r="AU1277" s="5"/>
      <c r="AV1277" s="5"/>
      <c r="AW1277" s="9">
        <v>0</v>
      </c>
      <c r="AX1277" s="5"/>
      <c r="AY1277" s="5"/>
      <c r="AZ1277" s="9">
        <v>0</v>
      </c>
      <c r="BA1277" s="8">
        <f t="shared" si="28"/>
        <v>0</v>
      </c>
    </row>
    <row r="1278" spans="1:53" x14ac:dyDescent="0.35">
      <c r="A1278" s="1" t="s">
        <v>587</v>
      </c>
      <c r="B1278" s="1" t="s">
        <v>922</v>
      </c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9">
        <v>0</v>
      </c>
      <c r="AC1278" s="5"/>
      <c r="AD1278" s="5"/>
      <c r="AE1278" s="5"/>
      <c r="AF1278" s="5"/>
      <c r="AG1278" s="9">
        <v>0</v>
      </c>
      <c r="AH1278" s="5"/>
      <c r="AI1278" s="5"/>
      <c r="AJ1278" s="5"/>
      <c r="AK1278" s="5"/>
      <c r="AL1278" s="5"/>
      <c r="AM1278" s="5"/>
      <c r="AN1278" s="5"/>
      <c r="AO1278" s="5"/>
      <c r="AP1278" s="9">
        <v>0</v>
      </c>
      <c r="AQ1278" s="9">
        <v>0</v>
      </c>
      <c r="AR1278" s="5"/>
      <c r="AS1278" s="5"/>
      <c r="AT1278" s="5"/>
      <c r="AU1278" s="5"/>
      <c r="AV1278" s="5"/>
      <c r="AW1278" s="9">
        <v>0</v>
      </c>
      <c r="AX1278" s="5"/>
      <c r="AY1278" s="5"/>
      <c r="AZ1278" s="9">
        <v>0</v>
      </c>
      <c r="BA1278" s="8">
        <f t="shared" si="28"/>
        <v>0</v>
      </c>
    </row>
    <row r="1279" spans="1:53" x14ac:dyDescent="0.35">
      <c r="A1279" s="1" t="s">
        <v>588</v>
      </c>
      <c r="B1279" s="1" t="s">
        <v>923</v>
      </c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8"/>
    </row>
    <row r="1280" spans="1:53" x14ac:dyDescent="0.35">
      <c r="A1280" s="1" t="s">
        <v>589</v>
      </c>
      <c r="B1280" s="1" t="s">
        <v>924</v>
      </c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9">
        <v>0</v>
      </c>
      <c r="AC1280" s="5"/>
      <c r="AD1280" s="5"/>
      <c r="AE1280" s="5"/>
      <c r="AF1280" s="5"/>
      <c r="AG1280" s="9">
        <v>0</v>
      </c>
      <c r="AH1280" s="5"/>
      <c r="AI1280" s="5"/>
      <c r="AJ1280" s="5"/>
      <c r="AK1280" s="5"/>
      <c r="AL1280" s="5"/>
      <c r="AM1280" s="5"/>
      <c r="AN1280" s="5"/>
      <c r="AO1280" s="5"/>
      <c r="AP1280" s="9">
        <v>0</v>
      </c>
      <c r="AQ1280" s="9">
        <v>0</v>
      </c>
      <c r="AR1280" s="5"/>
      <c r="AS1280" s="5"/>
      <c r="AT1280" s="5"/>
      <c r="AU1280" s="5"/>
      <c r="AV1280" s="5"/>
      <c r="AW1280" s="9">
        <v>0</v>
      </c>
      <c r="AX1280" s="5"/>
      <c r="AY1280" s="5"/>
      <c r="AZ1280" s="9">
        <v>0</v>
      </c>
      <c r="BA1280" s="8">
        <f t="shared" si="28"/>
        <v>0</v>
      </c>
    </row>
    <row r="1281" spans="1:53" x14ac:dyDescent="0.35">
      <c r="A1281" s="1" t="s">
        <v>590</v>
      </c>
      <c r="B1281" s="1" t="s">
        <v>925</v>
      </c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9">
        <v>0</v>
      </c>
      <c r="AC1281" s="5"/>
      <c r="AD1281" s="5"/>
      <c r="AE1281" s="5"/>
      <c r="AF1281" s="5"/>
      <c r="AG1281" s="9">
        <v>0</v>
      </c>
      <c r="AH1281" s="5"/>
      <c r="AI1281" s="5"/>
      <c r="AJ1281" s="5"/>
      <c r="AK1281" s="5"/>
      <c r="AL1281" s="5"/>
      <c r="AM1281" s="5"/>
      <c r="AN1281" s="5"/>
      <c r="AO1281" s="5"/>
      <c r="AP1281" s="9">
        <v>0</v>
      </c>
      <c r="AQ1281" s="9">
        <v>0</v>
      </c>
      <c r="AR1281" s="5"/>
      <c r="AS1281" s="5"/>
      <c r="AT1281" s="5"/>
      <c r="AU1281" s="5"/>
      <c r="AV1281" s="5"/>
      <c r="AW1281" s="9">
        <v>0</v>
      </c>
      <c r="AX1281" s="5"/>
      <c r="AY1281" s="5"/>
      <c r="AZ1281" s="9">
        <v>0</v>
      </c>
      <c r="BA1281" s="8">
        <f t="shared" si="28"/>
        <v>0</v>
      </c>
    </row>
    <row r="1282" spans="1:53" x14ac:dyDescent="0.35">
      <c r="A1282" s="1" t="s">
        <v>591</v>
      </c>
      <c r="B1282" s="1" t="s">
        <v>926</v>
      </c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9">
        <v>0</v>
      </c>
      <c r="AC1282" s="5"/>
      <c r="AD1282" s="5"/>
      <c r="AE1282" s="5"/>
      <c r="AF1282" s="5"/>
      <c r="AG1282" s="9">
        <v>0</v>
      </c>
      <c r="AH1282" s="5"/>
      <c r="AI1282" s="5"/>
      <c r="AJ1282" s="5"/>
      <c r="AK1282" s="5"/>
      <c r="AL1282" s="5"/>
      <c r="AM1282" s="5"/>
      <c r="AN1282" s="5"/>
      <c r="AO1282" s="5"/>
      <c r="AP1282" s="9">
        <v>0</v>
      </c>
      <c r="AQ1282" s="9">
        <v>0</v>
      </c>
      <c r="AR1282" s="5"/>
      <c r="AS1282" s="5"/>
      <c r="AT1282" s="5"/>
      <c r="AU1282" s="5"/>
      <c r="AV1282" s="5"/>
      <c r="AW1282" s="9">
        <v>0</v>
      </c>
      <c r="AX1282" s="5"/>
      <c r="AY1282" s="5"/>
      <c r="AZ1282" s="9">
        <v>0</v>
      </c>
      <c r="BA1282" s="8">
        <f t="shared" si="28"/>
        <v>0</v>
      </c>
    </row>
    <row r="1283" spans="1:53" x14ac:dyDescent="0.35">
      <c r="A1283" s="1" t="s">
        <v>592</v>
      </c>
      <c r="B1283" s="1" t="s">
        <v>927</v>
      </c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8"/>
    </row>
    <row r="1284" spans="1:53" x14ac:dyDescent="0.35">
      <c r="A1284" s="1" t="s">
        <v>593</v>
      </c>
      <c r="B1284" s="1" t="s">
        <v>928</v>
      </c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9">
        <v>0</v>
      </c>
      <c r="AC1284" s="5"/>
      <c r="AD1284" s="5"/>
      <c r="AE1284" s="5"/>
      <c r="AF1284" s="5"/>
      <c r="AG1284" s="9">
        <v>0</v>
      </c>
      <c r="AH1284" s="5"/>
      <c r="AI1284" s="5"/>
      <c r="AJ1284" s="5"/>
      <c r="AK1284" s="5"/>
      <c r="AL1284" s="5"/>
      <c r="AM1284" s="5"/>
      <c r="AN1284" s="5"/>
      <c r="AO1284" s="5"/>
      <c r="AP1284" s="9">
        <v>0</v>
      </c>
      <c r="AQ1284" s="9">
        <v>0</v>
      </c>
      <c r="AR1284" s="5"/>
      <c r="AS1284" s="5"/>
      <c r="AT1284" s="5"/>
      <c r="AU1284" s="5"/>
      <c r="AV1284" s="5"/>
      <c r="AW1284" s="9">
        <v>0</v>
      </c>
      <c r="AX1284" s="5"/>
      <c r="AY1284" s="5"/>
      <c r="AZ1284" s="9">
        <v>0</v>
      </c>
      <c r="BA1284" s="8">
        <f t="shared" si="28"/>
        <v>0</v>
      </c>
    </row>
    <row r="1285" spans="1:53" x14ac:dyDescent="0.35">
      <c r="A1285" s="1" t="s">
        <v>594</v>
      </c>
      <c r="B1285" s="1" t="s">
        <v>929</v>
      </c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9">
        <v>0</v>
      </c>
      <c r="AC1285" s="5"/>
      <c r="AD1285" s="5"/>
      <c r="AE1285" s="5"/>
      <c r="AF1285" s="5"/>
      <c r="AG1285" s="9">
        <v>0</v>
      </c>
      <c r="AH1285" s="5"/>
      <c r="AI1285" s="5"/>
      <c r="AJ1285" s="5"/>
      <c r="AK1285" s="5"/>
      <c r="AL1285" s="5"/>
      <c r="AM1285" s="5"/>
      <c r="AN1285" s="5"/>
      <c r="AO1285" s="5"/>
      <c r="AP1285" s="9">
        <v>0</v>
      </c>
      <c r="AQ1285" s="9">
        <v>0</v>
      </c>
      <c r="AR1285" s="5"/>
      <c r="AS1285" s="5"/>
      <c r="AT1285" s="5"/>
      <c r="AU1285" s="5"/>
      <c r="AV1285" s="5"/>
      <c r="AW1285" s="9">
        <v>0</v>
      </c>
      <c r="AX1285" s="5"/>
      <c r="AY1285" s="5"/>
      <c r="AZ1285" s="9">
        <v>0</v>
      </c>
      <c r="BA1285" s="8">
        <f t="shared" si="28"/>
        <v>0</v>
      </c>
    </row>
    <row r="1286" spans="1:53" ht="16" x14ac:dyDescent="0.35">
      <c r="A1286" s="1" t="s">
        <v>449</v>
      </c>
      <c r="B1286" s="1" t="s">
        <v>1144</v>
      </c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9">
        <v>0</v>
      </c>
      <c r="AC1286" s="5"/>
      <c r="AD1286" s="5"/>
      <c r="AE1286" s="5"/>
      <c r="AF1286" s="5"/>
      <c r="AG1286" s="9">
        <v>0</v>
      </c>
      <c r="AH1286" s="5"/>
      <c r="AI1286" s="5"/>
      <c r="AJ1286" s="5"/>
      <c r="AK1286" s="5"/>
      <c r="AL1286" s="5"/>
      <c r="AM1286" s="5"/>
      <c r="AN1286" s="5"/>
      <c r="AO1286" s="5"/>
      <c r="AP1286" s="9">
        <v>0</v>
      </c>
      <c r="AQ1286" s="9">
        <v>0</v>
      </c>
      <c r="AR1286" s="5"/>
      <c r="AS1286" s="5"/>
      <c r="AT1286" s="5"/>
      <c r="AU1286" s="5"/>
      <c r="AV1286" s="5"/>
      <c r="AW1286" s="9">
        <v>0</v>
      </c>
      <c r="AX1286" s="5"/>
      <c r="AY1286" s="5"/>
      <c r="AZ1286" s="9">
        <v>0</v>
      </c>
      <c r="BA1286" s="8">
        <f t="shared" si="28"/>
        <v>0</v>
      </c>
    </row>
    <row r="1287" spans="1:53" ht="16" x14ac:dyDescent="0.35">
      <c r="A1287" s="1" t="s">
        <v>450</v>
      </c>
      <c r="B1287" s="1" t="s">
        <v>1145</v>
      </c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9">
        <v>0</v>
      </c>
      <c r="AC1287" s="5"/>
      <c r="AD1287" s="5"/>
      <c r="AE1287" s="5"/>
      <c r="AF1287" s="5"/>
      <c r="AG1287" s="9">
        <v>0</v>
      </c>
      <c r="AH1287" s="5"/>
      <c r="AI1287" s="5"/>
      <c r="AJ1287" s="5"/>
      <c r="AK1287" s="5"/>
      <c r="AL1287" s="5"/>
      <c r="AM1287" s="5"/>
      <c r="AN1287" s="5"/>
      <c r="AO1287" s="5"/>
      <c r="AP1287" s="9">
        <v>0</v>
      </c>
      <c r="AQ1287" s="9">
        <v>0</v>
      </c>
      <c r="AR1287" s="5"/>
      <c r="AS1287" s="5"/>
      <c r="AT1287" s="5"/>
      <c r="AU1287" s="5"/>
      <c r="AV1287" s="5"/>
      <c r="AW1287" s="9">
        <v>0</v>
      </c>
      <c r="AX1287" s="5"/>
      <c r="AY1287" s="5"/>
      <c r="AZ1287" s="9">
        <v>0</v>
      </c>
      <c r="BA1287" s="8">
        <f t="shared" si="28"/>
        <v>0</v>
      </c>
    </row>
    <row r="1288" spans="1:53" ht="16" x14ac:dyDescent="0.35">
      <c r="A1288" s="1" t="s">
        <v>451</v>
      </c>
      <c r="B1288" s="1" t="s">
        <v>1146</v>
      </c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9">
        <v>0</v>
      </c>
      <c r="AC1288" s="5"/>
      <c r="AD1288" s="5"/>
      <c r="AE1288" s="5"/>
      <c r="AF1288" s="5"/>
      <c r="AG1288" s="9">
        <v>0</v>
      </c>
      <c r="AH1288" s="5"/>
      <c r="AI1288" s="5"/>
      <c r="AJ1288" s="5"/>
      <c r="AK1288" s="5"/>
      <c r="AL1288" s="5"/>
      <c r="AM1288" s="5"/>
      <c r="AN1288" s="5"/>
      <c r="AO1288" s="5"/>
      <c r="AP1288" s="9">
        <v>0</v>
      </c>
      <c r="AQ1288" s="9">
        <v>0</v>
      </c>
      <c r="AR1288" s="5"/>
      <c r="AS1288" s="5"/>
      <c r="AT1288" s="5"/>
      <c r="AU1288" s="5"/>
      <c r="AV1288" s="5"/>
      <c r="AW1288" s="9">
        <v>0</v>
      </c>
      <c r="AX1288" s="5"/>
      <c r="AY1288" s="5"/>
      <c r="AZ1288" s="9">
        <v>0</v>
      </c>
      <c r="BA1288" s="8">
        <f t="shared" si="28"/>
        <v>0</v>
      </c>
    </row>
    <row r="1289" spans="1:53" ht="16" x14ac:dyDescent="0.35">
      <c r="A1289" s="1" t="s">
        <v>452</v>
      </c>
      <c r="B1289" s="1" t="s">
        <v>1147</v>
      </c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9">
        <v>0</v>
      </c>
      <c r="AC1289" s="5"/>
      <c r="AD1289" s="5"/>
      <c r="AE1289" s="5"/>
      <c r="AF1289" s="5"/>
      <c r="AG1289" s="9">
        <v>0</v>
      </c>
      <c r="AH1289" s="5"/>
      <c r="AI1289" s="5"/>
      <c r="AJ1289" s="5"/>
      <c r="AK1289" s="5"/>
      <c r="AL1289" s="5"/>
      <c r="AM1289" s="5"/>
      <c r="AN1289" s="5"/>
      <c r="AO1289" s="5"/>
      <c r="AP1289" s="9">
        <v>0</v>
      </c>
      <c r="AQ1289" s="9">
        <v>0</v>
      </c>
      <c r="AR1289" s="5"/>
      <c r="AS1289" s="5"/>
      <c r="AT1289" s="5"/>
      <c r="AU1289" s="5"/>
      <c r="AV1289" s="5"/>
      <c r="AW1289" s="9">
        <v>0</v>
      </c>
      <c r="AX1289" s="5"/>
      <c r="AY1289" s="5"/>
      <c r="AZ1289" s="9">
        <v>0</v>
      </c>
      <c r="BA1289" s="8">
        <f t="shared" si="28"/>
        <v>0</v>
      </c>
    </row>
    <row r="1290" spans="1:53" ht="16" x14ac:dyDescent="0.35">
      <c r="A1290" s="1" t="s">
        <v>453</v>
      </c>
      <c r="B1290" s="1" t="s">
        <v>1148</v>
      </c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9">
        <v>0</v>
      </c>
      <c r="AC1290" s="5"/>
      <c r="AD1290" s="5"/>
      <c r="AE1290" s="5"/>
      <c r="AF1290" s="5"/>
      <c r="AG1290" s="9">
        <v>0</v>
      </c>
      <c r="AH1290" s="5"/>
      <c r="AI1290" s="5"/>
      <c r="AJ1290" s="5"/>
      <c r="AK1290" s="5"/>
      <c r="AL1290" s="5"/>
      <c r="AM1290" s="5"/>
      <c r="AN1290" s="5"/>
      <c r="AO1290" s="5"/>
      <c r="AP1290" s="9">
        <v>0</v>
      </c>
      <c r="AQ1290" s="9">
        <v>0</v>
      </c>
      <c r="AR1290" s="5"/>
      <c r="AS1290" s="5"/>
      <c r="AT1290" s="5"/>
      <c r="AU1290" s="5"/>
      <c r="AV1290" s="5"/>
      <c r="AW1290" s="9">
        <v>0</v>
      </c>
      <c r="AX1290" s="5"/>
      <c r="AY1290" s="5"/>
      <c r="AZ1290" s="9">
        <v>0</v>
      </c>
      <c r="BA1290" s="8">
        <f t="shared" si="28"/>
        <v>0</v>
      </c>
    </row>
    <row r="1291" spans="1:53" x14ac:dyDescent="0.35">
      <c r="A1291" s="1" t="s">
        <v>454</v>
      </c>
      <c r="B1291" s="1" t="s">
        <v>1149</v>
      </c>
      <c r="C1291" s="7">
        <v>-35164280</v>
      </c>
      <c r="D1291" s="7">
        <v>-3807164</v>
      </c>
      <c r="E1291" s="7">
        <v>-1035123841</v>
      </c>
      <c r="F1291" s="7">
        <v>59357</v>
      </c>
      <c r="G1291" s="7">
        <v>106599926</v>
      </c>
      <c r="H1291" s="7">
        <v>-2452427</v>
      </c>
      <c r="I1291" s="7">
        <v>-138072375</v>
      </c>
      <c r="J1291" s="7">
        <v>-10641117</v>
      </c>
      <c r="K1291" s="7">
        <v>-202519302</v>
      </c>
      <c r="L1291" s="7">
        <v>-6136365</v>
      </c>
      <c r="M1291" s="7">
        <v>-24118950</v>
      </c>
      <c r="N1291" s="7">
        <v>-102564073</v>
      </c>
      <c r="O1291" s="7">
        <v>-6951917</v>
      </c>
      <c r="P1291" s="7">
        <v>-1827841</v>
      </c>
      <c r="Q1291" s="7">
        <v>-494791973</v>
      </c>
      <c r="R1291" s="7">
        <v>-440117</v>
      </c>
      <c r="S1291" s="7">
        <v>7075514</v>
      </c>
      <c r="T1291" s="7">
        <v>-14312612</v>
      </c>
      <c r="U1291" s="7">
        <v>-121390231</v>
      </c>
      <c r="V1291" s="7">
        <v>1459973</v>
      </c>
      <c r="W1291" s="7">
        <v>-15316</v>
      </c>
      <c r="X1291" s="7">
        <v>-70481047</v>
      </c>
      <c r="Y1291" s="7">
        <v>906045</v>
      </c>
      <c r="Z1291" s="7">
        <v>-875632732</v>
      </c>
      <c r="AA1291" s="7">
        <v>112719</v>
      </c>
      <c r="AB1291" s="7">
        <v>-2517886555</v>
      </c>
      <c r="AC1291" s="7">
        <v>-72949816</v>
      </c>
      <c r="AD1291" s="7">
        <v>-13518412</v>
      </c>
      <c r="AE1291" s="7">
        <v>-2073043</v>
      </c>
      <c r="AF1291" s="7">
        <v>-4582076</v>
      </c>
      <c r="AG1291" s="7">
        <v>3758509</v>
      </c>
      <c r="AH1291" s="7">
        <v>-709437385</v>
      </c>
      <c r="AI1291" s="7">
        <v>-3175436</v>
      </c>
      <c r="AJ1291" s="7">
        <v>-5436936</v>
      </c>
      <c r="AK1291" s="7">
        <v>-925498237</v>
      </c>
      <c r="AL1291" s="7">
        <v>-115636872</v>
      </c>
      <c r="AM1291" s="7">
        <v>-26437954</v>
      </c>
      <c r="AN1291" s="7">
        <v>-1644334</v>
      </c>
      <c r="AO1291" s="7">
        <v>-2996707955</v>
      </c>
      <c r="AP1291" s="7">
        <v>-16841944572</v>
      </c>
      <c r="AQ1291" s="7">
        <v>-1144252700</v>
      </c>
      <c r="AR1291" s="7">
        <v>-27239423</v>
      </c>
      <c r="AS1291" s="7">
        <v>-3009830</v>
      </c>
      <c r="AT1291" s="7">
        <v>-110283131</v>
      </c>
      <c r="AU1291" s="7">
        <v>51938753</v>
      </c>
      <c r="AV1291" s="7">
        <v>-705453292</v>
      </c>
      <c r="AW1291" s="7">
        <v>-331267000</v>
      </c>
      <c r="AX1291" s="7">
        <v>-475645</v>
      </c>
      <c r="AY1291" s="7">
        <v>-2092</v>
      </c>
      <c r="AZ1291" s="7">
        <v>-1905690</v>
      </c>
      <c r="BA1291" s="8">
        <f t="shared" si="28"/>
        <v>-29535351270</v>
      </c>
    </row>
    <row r="1292" spans="1:53" x14ac:dyDescent="0.35">
      <c r="A1292" s="1" t="s">
        <v>455</v>
      </c>
      <c r="B1292" s="1" t="s">
        <v>1150</v>
      </c>
      <c r="C1292" s="7">
        <v>-1194331</v>
      </c>
      <c r="D1292" s="7">
        <v>-1435596</v>
      </c>
      <c r="E1292" s="7">
        <v>-614469135</v>
      </c>
      <c r="F1292" s="7">
        <v>-328500</v>
      </c>
      <c r="G1292" s="7">
        <v>-4479448</v>
      </c>
      <c r="H1292" s="7">
        <v>-949440</v>
      </c>
      <c r="I1292" s="7">
        <v>-250449645</v>
      </c>
      <c r="J1292" s="7">
        <v>-225000</v>
      </c>
      <c r="K1292" s="7">
        <v>-90116418</v>
      </c>
      <c r="L1292" s="7">
        <v>-777137</v>
      </c>
      <c r="M1292" s="7">
        <v>-1527957</v>
      </c>
      <c r="N1292" s="7">
        <v>-47888023</v>
      </c>
      <c r="O1292" s="7">
        <v>-805348</v>
      </c>
      <c r="P1292" s="7">
        <v>-684264</v>
      </c>
      <c r="Q1292" s="7">
        <v>-621199815</v>
      </c>
      <c r="R1292" s="7">
        <v>-899368</v>
      </c>
      <c r="S1292" s="7">
        <v>-4711015</v>
      </c>
      <c r="T1292" s="7">
        <v>-9630569</v>
      </c>
      <c r="U1292" s="7">
        <v>-15272273</v>
      </c>
      <c r="V1292" s="7">
        <v>-536650</v>
      </c>
      <c r="W1292" s="7">
        <v>-4453042</v>
      </c>
      <c r="X1292" s="7">
        <v>-11688794</v>
      </c>
      <c r="Y1292" s="7">
        <v>-368267</v>
      </c>
      <c r="Z1292" s="7">
        <v>-334334936</v>
      </c>
      <c r="AA1292" s="7">
        <v>-140757</v>
      </c>
      <c r="AB1292" s="7">
        <v>-2970640681</v>
      </c>
      <c r="AC1292" s="7">
        <v>-9507844</v>
      </c>
      <c r="AD1292" s="7">
        <v>-17667359</v>
      </c>
      <c r="AE1292" s="7">
        <v>-5268140</v>
      </c>
      <c r="AF1292" s="7">
        <v>-819003</v>
      </c>
      <c r="AG1292" s="7">
        <v>-349994</v>
      </c>
      <c r="AH1292" s="7">
        <v>-120294151</v>
      </c>
      <c r="AI1292" s="7">
        <v>-233948</v>
      </c>
      <c r="AJ1292" s="7">
        <v>-739463</v>
      </c>
      <c r="AK1292" s="7">
        <v>-567519905</v>
      </c>
      <c r="AL1292" s="7">
        <v>-64100716</v>
      </c>
      <c r="AM1292" s="7">
        <v>-5860549</v>
      </c>
      <c r="AN1292" s="7">
        <v>-634990</v>
      </c>
      <c r="AO1292" s="7">
        <v>-1145758016</v>
      </c>
      <c r="AP1292" s="7">
        <v>-6994940196</v>
      </c>
      <c r="AQ1292" s="7">
        <v>-337470969</v>
      </c>
      <c r="AR1292" s="7">
        <v>-4311370</v>
      </c>
      <c r="AS1292" s="7">
        <v>-817220</v>
      </c>
      <c r="AT1292" s="7">
        <v>-20937334</v>
      </c>
      <c r="AU1292" s="7">
        <v>-1517658</v>
      </c>
      <c r="AV1292" s="7">
        <v>-340546571</v>
      </c>
      <c r="AW1292" s="7">
        <v>-150802000</v>
      </c>
      <c r="AX1292" s="7">
        <v>-464793</v>
      </c>
      <c r="AY1292" s="5"/>
      <c r="AZ1292" s="7">
        <v>-502602</v>
      </c>
      <c r="BA1292" s="8">
        <f t="shared" si="28"/>
        <v>-14780271200</v>
      </c>
    </row>
    <row r="1293" spans="1:53" x14ac:dyDescent="0.35">
      <c r="A1293" s="1" t="s">
        <v>456</v>
      </c>
      <c r="B1293" s="1" t="s">
        <v>1151</v>
      </c>
      <c r="C1293" s="5"/>
      <c r="D1293" s="5"/>
      <c r="E1293" s="7">
        <v>48356922</v>
      </c>
      <c r="F1293" s="5"/>
      <c r="G1293" s="5"/>
      <c r="H1293" s="5"/>
      <c r="I1293" s="7">
        <v>149817671</v>
      </c>
      <c r="J1293" s="5"/>
      <c r="K1293" s="5"/>
      <c r="L1293" s="5"/>
      <c r="M1293" s="5"/>
      <c r="N1293" s="7">
        <v>5412658</v>
      </c>
      <c r="O1293" s="5"/>
      <c r="P1293" s="7">
        <v>-955772</v>
      </c>
      <c r="Q1293" s="7">
        <v>266187543</v>
      </c>
      <c r="R1293" s="5"/>
      <c r="S1293" s="5"/>
      <c r="T1293" s="5"/>
      <c r="U1293" s="5"/>
      <c r="V1293" s="5"/>
      <c r="W1293" s="7">
        <v>6382</v>
      </c>
      <c r="X1293" s="5"/>
      <c r="Y1293" s="5"/>
      <c r="Z1293" s="7">
        <v>265946</v>
      </c>
      <c r="AA1293" s="9">
        <v>0</v>
      </c>
      <c r="AB1293" s="7">
        <v>3061434</v>
      </c>
      <c r="AC1293" s="7">
        <v>-1274419</v>
      </c>
      <c r="AD1293" s="7">
        <v>14069711</v>
      </c>
      <c r="AE1293" s="5"/>
      <c r="AF1293" s="5"/>
      <c r="AG1293" s="9">
        <v>0</v>
      </c>
      <c r="AH1293" s="7">
        <v>-300369629</v>
      </c>
      <c r="AI1293" s="5"/>
      <c r="AJ1293" s="5"/>
      <c r="AK1293" s="7">
        <v>178157</v>
      </c>
      <c r="AL1293" s="5"/>
      <c r="AM1293" s="7">
        <v>14523</v>
      </c>
      <c r="AN1293" s="5"/>
      <c r="AO1293" s="7">
        <v>3006926</v>
      </c>
      <c r="AP1293" s="7">
        <v>1258315342</v>
      </c>
      <c r="AQ1293" s="7">
        <v>49518745</v>
      </c>
      <c r="AR1293" s="5"/>
      <c r="AS1293" s="5"/>
      <c r="AT1293" s="5"/>
      <c r="AU1293" s="5"/>
      <c r="AV1293" s="7">
        <v>3555391</v>
      </c>
      <c r="AW1293" s="7">
        <v>5648000</v>
      </c>
      <c r="AX1293" s="5"/>
      <c r="AY1293" s="5"/>
      <c r="AZ1293" s="9">
        <v>0</v>
      </c>
      <c r="BA1293" s="8">
        <f t="shared" si="28"/>
        <v>1504815531</v>
      </c>
    </row>
    <row r="1294" spans="1:53" x14ac:dyDescent="0.35">
      <c r="A1294" s="1" t="s">
        <v>457</v>
      </c>
      <c r="B1294" s="1" t="s">
        <v>1152</v>
      </c>
      <c r="C1294" s="7">
        <v>-1194331</v>
      </c>
      <c r="D1294" s="7">
        <v>-1435596</v>
      </c>
      <c r="E1294" s="7">
        <v>-566112213</v>
      </c>
      <c r="F1294" s="7">
        <v>-328500</v>
      </c>
      <c r="G1294" s="7">
        <v>-4479448</v>
      </c>
      <c r="H1294" s="7">
        <v>-949440</v>
      </c>
      <c r="I1294" s="7">
        <v>-100631974</v>
      </c>
      <c r="J1294" s="7">
        <v>-225000</v>
      </c>
      <c r="K1294" s="7">
        <v>-90116418</v>
      </c>
      <c r="L1294" s="7">
        <v>-777137</v>
      </c>
      <c r="M1294" s="7">
        <v>-1527957</v>
      </c>
      <c r="N1294" s="7">
        <v>-42475365</v>
      </c>
      <c r="O1294" s="7">
        <v>-805348</v>
      </c>
      <c r="P1294" s="7">
        <v>-1640036</v>
      </c>
      <c r="Q1294" s="7">
        <v>-355012272</v>
      </c>
      <c r="R1294" s="7">
        <v>-899368</v>
      </c>
      <c r="S1294" s="7">
        <v>-4711015</v>
      </c>
      <c r="T1294" s="7">
        <v>-9630569</v>
      </c>
      <c r="U1294" s="7">
        <v>-15272273</v>
      </c>
      <c r="V1294" s="7">
        <v>-536650</v>
      </c>
      <c r="W1294" s="7">
        <v>-4446660</v>
      </c>
      <c r="X1294" s="7">
        <v>-11688794</v>
      </c>
      <c r="Y1294" s="7">
        <v>-368267</v>
      </c>
      <c r="Z1294" s="7">
        <v>-334068990</v>
      </c>
      <c r="AA1294" s="7">
        <v>-140757</v>
      </c>
      <c r="AB1294" s="7">
        <v>-2967579247</v>
      </c>
      <c r="AC1294" s="7">
        <v>-10782263</v>
      </c>
      <c r="AD1294" s="7">
        <v>-3597648</v>
      </c>
      <c r="AE1294" s="7">
        <v>-5268140</v>
      </c>
      <c r="AF1294" s="7">
        <v>-819003</v>
      </c>
      <c r="AG1294" s="7">
        <v>-349994</v>
      </c>
      <c r="AH1294" s="7">
        <v>-420663780</v>
      </c>
      <c r="AI1294" s="7">
        <v>-233948</v>
      </c>
      <c r="AJ1294" s="7">
        <v>-739463</v>
      </c>
      <c r="AK1294" s="7">
        <v>-567341748</v>
      </c>
      <c r="AL1294" s="7">
        <v>-64100716</v>
      </c>
      <c r="AM1294" s="7">
        <v>-5846026</v>
      </c>
      <c r="AN1294" s="7">
        <v>-634990</v>
      </c>
      <c r="AO1294" s="7">
        <v>-1142751090</v>
      </c>
      <c r="AP1294" s="7">
        <v>-5736624854</v>
      </c>
      <c r="AQ1294" s="7">
        <v>-287952224</v>
      </c>
      <c r="AR1294" s="7">
        <v>-4311370</v>
      </c>
      <c r="AS1294" s="7">
        <v>-817220</v>
      </c>
      <c r="AT1294" s="7">
        <v>-20937334</v>
      </c>
      <c r="AU1294" s="7">
        <v>-1517658</v>
      </c>
      <c r="AV1294" s="7">
        <v>-336991180</v>
      </c>
      <c r="AW1294" s="7">
        <v>-145154000</v>
      </c>
      <c r="AX1294" s="7">
        <v>-464793</v>
      </c>
      <c r="AY1294" s="5"/>
      <c r="AZ1294" s="7">
        <v>-502602</v>
      </c>
      <c r="BA1294" s="8">
        <f t="shared" si="28"/>
        <v>-13275455669</v>
      </c>
    </row>
    <row r="1295" spans="1:53" ht="16" x14ac:dyDescent="0.35">
      <c r="A1295" s="1" t="s">
        <v>458</v>
      </c>
      <c r="B1295" s="1" t="s">
        <v>1153</v>
      </c>
      <c r="C1295" s="5"/>
      <c r="D1295" s="5"/>
      <c r="E1295" s="5"/>
      <c r="F1295" s="7">
        <v>-72578</v>
      </c>
      <c r="G1295" s="5"/>
      <c r="H1295" s="5"/>
      <c r="I1295" s="5"/>
      <c r="J1295" s="5"/>
      <c r="K1295" s="7">
        <v>-1414005</v>
      </c>
      <c r="L1295" s="5"/>
      <c r="M1295" s="5"/>
      <c r="N1295" s="7">
        <v>-530000</v>
      </c>
      <c r="O1295" s="5"/>
      <c r="P1295" s="5"/>
      <c r="Q1295" s="5"/>
      <c r="R1295" s="5"/>
      <c r="S1295" s="7">
        <v>-2077538</v>
      </c>
      <c r="T1295" s="5"/>
      <c r="U1295" s="7">
        <v>-13639509</v>
      </c>
      <c r="V1295" s="7">
        <v>-15862</v>
      </c>
      <c r="W1295" s="5"/>
      <c r="X1295" s="7">
        <v>-2192967</v>
      </c>
      <c r="Y1295" s="5"/>
      <c r="Z1295" s="5"/>
      <c r="AA1295" s="7">
        <v>-455434</v>
      </c>
      <c r="AB1295" s="7">
        <v>-1209494</v>
      </c>
      <c r="AC1295" s="5"/>
      <c r="AD1295" s="5"/>
      <c r="AE1295" s="5"/>
      <c r="AF1295" s="5"/>
      <c r="AG1295" s="7">
        <v>-1469058</v>
      </c>
      <c r="AH1295" s="7">
        <v>-15322760</v>
      </c>
      <c r="AI1295" s="7">
        <v>-447192</v>
      </c>
      <c r="AJ1295" s="5"/>
      <c r="AK1295" s="7">
        <v>-78009803</v>
      </c>
      <c r="AL1295" s="7">
        <v>-916959</v>
      </c>
      <c r="AM1295" s="7">
        <v>63301</v>
      </c>
      <c r="AN1295" s="5"/>
      <c r="AO1295" s="7">
        <v>-75433031</v>
      </c>
      <c r="AP1295" s="7">
        <v>-4543639173</v>
      </c>
      <c r="AQ1295" s="7">
        <v>-179267779</v>
      </c>
      <c r="AR1295" s="5"/>
      <c r="AS1295" s="5"/>
      <c r="AT1295" s="5"/>
      <c r="AU1295" s="7">
        <v>-427530</v>
      </c>
      <c r="AV1295" s="7">
        <v>-27127951</v>
      </c>
      <c r="AW1295" s="9">
        <v>0</v>
      </c>
      <c r="AX1295" s="5"/>
      <c r="AY1295" s="5"/>
      <c r="AZ1295" s="7">
        <v>13056</v>
      </c>
      <c r="BA1295" s="8">
        <f t="shared" si="28"/>
        <v>-4943592266</v>
      </c>
    </row>
    <row r="1296" spans="1:53" ht="16" x14ac:dyDescent="0.35">
      <c r="A1296" s="1" t="s">
        <v>459</v>
      </c>
      <c r="B1296" s="1" t="s">
        <v>1154</v>
      </c>
      <c r="C1296" s="5"/>
      <c r="D1296" s="5"/>
      <c r="E1296" s="5"/>
      <c r="F1296" s="5"/>
      <c r="G1296" s="5"/>
      <c r="H1296" s="5"/>
      <c r="I1296" s="5"/>
      <c r="J1296" s="5"/>
      <c r="K1296" s="7">
        <v>-1414005</v>
      </c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9">
        <v>0</v>
      </c>
      <c r="AC1296" s="5"/>
      <c r="AD1296" s="5"/>
      <c r="AE1296" s="5"/>
      <c r="AF1296" s="5"/>
      <c r="AG1296" s="9">
        <v>0</v>
      </c>
      <c r="AH1296" s="5"/>
      <c r="AI1296" s="5"/>
      <c r="AJ1296" s="5"/>
      <c r="AK1296" s="5"/>
      <c r="AL1296" s="5"/>
      <c r="AM1296" s="5"/>
      <c r="AN1296" s="5"/>
      <c r="AO1296" s="5"/>
      <c r="AP1296" s="9">
        <v>0</v>
      </c>
      <c r="AQ1296" s="9">
        <v>0</v>
      </c>
      <c r="AR1296" s="5"/>
      <c r="AS1296" s="5"/>
      <c r="AT1296" s="5"/>
      <c r="AU1296" s="5"/>
      <c r="AV1296" s="5"/>
      <c r="AW1296" s="9">
        <v>0</v>
      </c>
      <c r="AX1296" s="5"/>
      <c r="AY1296" s="5"/>
      <c r="AZ1296" s="9">
        <v>0</v>
      </c>
      <c r="BA1296" s="8">
        <f t="shared" si="28"/>
        <v>-1414005</v>
      </c>
    </row>
    <row r="1297" spans="1:53" ht="16" x14ac:dyDescent="0.35">
      <c r="A1297" s="1" t="s">
        <v>460</v>
      </c>
      <c r="B1297" s="1" t="s">
        <v>1272</v>
      </c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9">
        <v>0</v>
      </c>
      <c r="AC1297" s="5"/>
      <c r="AD1297" s="5"/>
      <c r="AE1297" s="5"/>
      <c r="AF1297" s="5"/>
      <c r="AG1297" s="9">
        <v>0</v>
      </c>
      <c r="AH1297" s="5"/>
      <c r="AI1297" s="5"/>
      <c r="AJ1297" s="5"/>
      <c r="AK1297" s="5"/>
      <c r="AL1297" s="5"/>
      <c r="AM1297" s="5"/>
      <c r="AN1297" s="5"/>
      <c r="AO1297" s="5"/>
      <c r="AP1297" s="9">
        <v>0</v>
      </c>
      <c r="AQ1297" s="9">
        <v>0</v>
      </c>
      <c r="AR1297" s="5"/>
      <c r="AS1297" s="5"/>
      <c r="AT1297" s="5"/>
      <c r="AU1297" s="5"/>
      <c r="AV1297" s="5"/>
      <c r="AW1297" s="9">
        <v>0</v>
      </c>
      <c r="AX1297" s="5"/>
      <c r="AY1297" s="5"/>
      <c r="AZ1297" s="9">
        <v>0</v>
      </c>
      <c r="BA1297" s="8">
        <f t="shared" si="28"/>
        <v>0</v>
      </c>
    </row>
    <row r="1298" spans="1:53" ht="16" x14ac:dyDescent="0.35">
      <c r="A1298" s="1" t="s">
        <v>461</v>
      </c>
      <c r="B1298" s="1" t="s">
        <v>1155</v>
      </c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9">
        <v>0</v>
      </c>
      <c r="AC1298" s="5"/>
      <c r="AD1298" s="5"/>
      <c r="AE1298" s="5"/>
      <c r="AF1298" s="5"/>
      <c r="AG1298" s="9">
        <v>0</v>
      </c>
      <c r="AH1298" s="5"/>
      <c r="AI1298" s="5"/>
      <c r="AJ1298" s="5"/>
      <c r="AK1298" s="5"/>
      <c r="AL1298" s="5"/>
      <c r="AM1298" s="5"/>
      <c r="AN1298" s="5"/>
      <c r="AO1298" s="5"/>
      <c r="AP1298" s="9">
        <v>0</v>
      </c>
      <c r="AQ1298" s="9">
        <v>0</v>
      </c>
      <c r="AR1298" s="5"/>
      <c r="AS1298" s="5"/>
      <c r="AT1298" s="5"/>
      <c r="AU1298" s="5"/>
      <c r="AV1298" s="5"/>
      <c r="AW1298" s="9">
        <v>0</v>
      </c>
      <c r="AX1298" s="5"/>
      <c r="AY1298" s="5"/>
      <c r="AZ1298" s="9">
        <v>0</v>
      </c>
      <c r="BA1298" s="8">
        <f t="shared" si="28"/>
        <v>0</v>
      </c>
    </row>
    <row r="1299" spans="1:53" ht="16" x14ac:dyDescent="0.35">
      <c r="A1299" s="1" t="s">
        <v>462</v>
      </c>
      <c r="B1299" s="1" t="s">
        <v>1156</v>
      </c>
      <c r="C1299" s="5"/>
      <c r="D1299" s="5"/>
      <c r="E1299" s="5"/>
      <c r="F1299" s="5"/>
      <c r="G1299" s="5"/>
      <c r="H1299" s="5"/>
      <c r="I1299" s="5"/>
      <c r="J1299" s="5"/>
      <c r="K1299" s="7">
        <v>-1414005</v>
      </c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9">
        <v>0</v>
      </c>
      <c r="AC1299" s="5"/>
      <c r="AD1299" s="5"/>
      <c r="AE1299" s="5"/>
      <c r="AF1299" s="5"/>
      <c r="AG1299" s="9">
        <v>0</v>
      </c>
      <c r="AH1299" s="5"/>
      <c r="AI1299" s="5"/>
      <c r="AJ1299" s="5"/>
      <c r="AK1299" s="5"/>
      <c r="AL1299" s="5"/>
      <c r="AM1299" s="5"/>
      <c r="AN1299" s="5"/>
      <c r="AO1299" s="5"/>
      <c r="AP1299" s="9">
        <v>0</v>
      </c>
      <c r="AQ1299" s="9">
        <v>0</v>
      </c>
      <c r="AR1299" s="5"/>
      <c r="AS1299" s="5"/>
      <c r="AT1299" s="5"/>
      <c r="AU1299" s="5"/>
      <c r="AV1299" s="5"/>
      <c r="AW1299" s="9">
        <v>0</v>
      </c>
      <c r="AX1299" s="5"/>
      <c r="AY1299" s="5"/>
      <c r="AZ1299" s="9">
        <v>0</v>
      </c>
      <c r="BA1299" s="8">
        <f t="shared" si="28"/>
        <v>-1414005</v>
      </c>
    </row>
    <row r="1300" spans="1:53" ht="16" x14ac:dyDescent="0.35">
      <c r="A1300" s="1" t="s">
        <v>463</v>
      </c>
      <c r="B1300" s="1" t="s">
        <v>1157</v>
      </c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9">
        <v>0</v>
      </c>
      <c r="AC1300" s="5"/>
      <c r="AD1300" s="5"/>
      <c r="AE1300" s="5"/>
      <c r="AF1300" s="5"/>
      <c r="AG1300" s="9">
        <v>0</v>
      </c>
      <c r="AH1300" s="5"/>
      <c r="AI1300" s="5"/>
      <c r="AJ1300" s="5"/>
      <c r="AK1300" s="5"/>
      <c r="AL1300" s="5"/>
      <c r="AM1300" s="5"/>
      <c r="AN1300" s="5"/>
      <c r="AO1300" s="5"/>
      <c r="AP1300" s="9">
        <v>0</v>
      </c>
      <c r="AQ1300" s="9">
        <v>0</v>
      </c>
      <c r="AR1300" s="5"/>
      <c r="AS1300" s="5"/>
      <c r="AT1300" s="5"/>
      <c r="AU1300" s="5"/>
      <c r="AV1300" s="5"/>
      <c r="AW1300" s="9">
        <v>0</v>
      </c>
      <c r="AX1300" s="5"/>
      <c r="AY1300" s="5"/>
      <c r="AZ1300" s="9">
        <v>0</v>
      </c>
      <c r="BA1300" s="8">
        <f t="shared" si="28"/>
        <v>0</v>
      </c>
    </row>
    <row r="1301" spans="1:53" x14ac:dyDescent="0.35">
      <c r="A1301" s="1" t="s">
        <v>464</v>
      </c>
      <c r="B1301" s="1" t="s">
        <v>1158</v>
      </c>
      <c r="C1301" s="5"/>
      <c r="D1301" s="5"/>
      <c r="E1301" s="5"/>
      <c r="F1301" s="7">
        <v>-72578</v>
      </c>
      <c r="G1301" s="5"/>
      <c r="H1301" s="5"/>
      <c r="I1301" s="5"/>
      <c r="J1301" s="5"/>
      <c r="K1301" s="5"/>
      <c r="L1301" s="5"/>
      <c r="M1301" s="5"/>
      <c r="N1301" s="7">
        <v>-530000</v>
      </c>
      <c r="O1301" s="5"/>
      <c r="P1301" s="5"/>
      <c r="Q1301" s="5"/>
      <c r="R1301" s="5"/>
      <c r="S1301" s="7">
        <v>-2077538</v>
      </c>
      <c r="T1301" s="5"/>
      <c r="U1301" s="7">
        <v>-13639509</v>
      </c>
      <c r="V1301" s="7">
        <v>-15862</v>
      </c>
      <c r="W1301" s="5"/>
      <c r="X1301" s="7">
        <v>-2192967</v>
      </c>
      <c r="Y1301" s="5"/>
      <c r="Z1301" s="5"/>
      <c r="AA1301" s="7">
        <v>-455434</v>
      </c>
      <c r="AB1301" s="7">
        <v>-1209494</v>
      </c>
      <c r="AC1301" s="5"/>
      <c r="AD1301" s="5"/>
      <c r="AE1301" s="5"/>
      <c r="AF1301" s="5"/>
      <c r="AG1301" s="7">
        <v>-1469058</v>
      </c>
      <c r="AH1301" s="7">
        <v>-15322760</v>
      </c>
      <c r="AI1301" s="7">
        <v>-447192</v>
      </c>
      <c r="AJ1301" s="5"/>
      <c r="AK1301" s="7">
        <v>-78009803</v>
      </c>
      <c r="AL1301" s="7">
        <v>-916959</v>
      </c>
      <c r="AM1301" s="7">
        <v>63301</v>
      </c>
      <c r="AN1301" s="5"/>
      <c r="AO1301" s="7">
        <v>-75433031</v>
      </c>
      <c r="AP1301" s="7">
        <v>-4543639173</v>
      </c>
      <c r="AQ1301" s="7">
        <v>-179267779</v>
      </c>
      <c r="AR1301" s="5"/>
      <c r="AS1301" s="5"/>
      <c r="AT1301" s="5"/>
      <c r="AU1301" s="7">
        <v>-427530</v>
      </c>
      <c r="AV1301" s="7">
        <v>-27127951</v>
      </c>
      <c r="AW1301" s="9">
        <v>0</v>
      </c>
      <c r="AX1301" s="5"/>
      <c r="AY1301" s="5"/>
      <c r="AZ1301" s="7">
        <v>13056</v>
      </c>
      <c r="BA1301" s="8">
        <f t="shared" si="28"/>
        <v>-4942178261</v>
      </c>
    </row>
    <row r="1302" spans="1:53" ht="16" x14ac:dyDescent="0.35">
      <c r="A1302" s="1" t="s">
        <v>465</v>
      </c>
      <c r="B1302" s="1" t="s">
        <v>1159</v>
      </c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9">
        <v>0</v>
      </c>
      <c r="AC1302" s="5"/>
      <c r="AD1302" s="5"/>
      <c r="AE1302" s="5"/>
      <c r="AF1302" s="5"/>
      <c r="AG1302" s="9">
        <v>0</v>
      </c>
      <c r="AH1302" s="5"/>
      <c r="AI1302" s="5"/>
      <c r="AJ1302" s="5"/>
      <c r="AK1302" s="5"/>
      <c r="AL1302" s="5"/>
      <c r="AM1302" s="5"/>
      <c r="AN1302" s="5"/>
      <c r="AO1302" s="5"/>
      <c r="AP1302" s="9">
        <v>0</v>
      </c>
      <c r="AQ1302" s="9">
        <v>0</v>
      </c>
      <c r="AR1302" s="5"/>
      <c r="AS1302" s="5"/>
      <c r="AT1302" s="5"/>
      <c r="AU1302" s="5"/>
      <c r="AV1302" s="5"/>
      <c r="AW1302" s="9">
        <v>0</v>
      </c>
      <c r="AX1302" s="5"/>
      <c r="AY1302" s="5"/>
      <c r="AZ1302" s="9">
        <v>0</v>
      </c>
      <c r="BA1302" s="8">
        <f t="shared" si="28"/>
        <v>0</v>
      </c>
    </row>
    <row r="1303" spans="1:53" ht="16" x14ac:dyDescent="0.35">
      <c r="A1303" s="1" t="s">
        <v>466</v>
      </c>
      <c r="B1303" s="1" t="s">
        <v>1160</v>
      </c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9">
        <v>0</v>
      </c>
      <c r="AC1303" s="5"/>
      <c r="AD1303" s="5"/>
      <c r="AE1303" s="5"/>
      <c r="AF1303" s="5"/>
      <c r="AG1303" s="7">
        <v>-1469058</v>
      </c>
      <c r="AH1303" s="5"/>
      <c r="AI1303" s="5"/>
      <c r="AJ1303" s="5"/>
      <c r="AK1303" s="5"/>
      <c r="AL1303" s="5"/>
      <c r="AM1303" s="7">
        <v>63301</v>
      </c>
      <c r="AN1303" s="5"/>
      <c r="AO1303" s="5"/>
      <c r="AP1303" s="9">
        <v>0</v>
      </c>
      <c r="AQ1303" s="9">
        <v>0</v>
      </c>
      <c r="AR1303" s="5"/>
      <c r="AS1303" s="5"/>
      <c r="AT1303" s="5"/>
      <c r="AU1303" s="5"/>
      <c r="AV1303" s="5"/>
      <c r="AW1303" s="9">
        <v>0</v>
      </c>
      <c r="AX1303" s="5"/>
      <c r="AY1303" s="5"/>
      <c r="AZ1303" s="7">
        <v>13056</v>
      </c>
      <c r="BA1303" s="8">
        <f t="shared" si="28"/>
        <v>-1392701</v>
      </c>
    </row>
    <row r="1304" spans="1:53" x14ac:dyDescent="0.35">
      <c r="A1304" s="1" t="s">
        <v>467</v>
      </c>
      <c r="B1304" s="1" t="s">
        <v>1161</v>
      </c>
      <c r="C1304" s="5"/>
      <c r="D1304" s="5"/>
      <c r="E1304" s="5"/>
      <c r="F1304" s="7">
        <v>-72578</v>
      </c>
      <c r="G1304" s="5"/>
      <c r="H1304" s="5"/>
      <c r="I1304" s="5"/>
      <c r="J1304" s="5"/>
      <c r="K1304" s="5"/>
      <c r="L1304" s="5"/>
      <c r="M1304" s="5"/>
      <c r="N1304" s="7">
        <v>-604166</v>
      </c>
      <c r="O1304" s="5"/>
      <c r="P1304" s="5"/>
      <c r="Q1304" s="5"/>
      <c r="R1304" s="5"/>
      <c r="S1304" s="7">
        <v>-2077538</v>
      </c>
      <c r="T1304" s="5"/>
      <c r="U1304" s="7">
        <v>-13639509</v>
      </c>
      <c r="V1304" s="7">
        <v>-15862</v>
      </c>
      <c r="W1304" s="5"/>
      <c r="X1304" s="7">
        <v>-2192967</v>
      </c>
      <c r="Y1304" s="5"/>
      <c r="Z1304" s="5"/>
      <c r="AA1304" s="7">
        <v>-455434</v>
      </c>
      <c r="AB1304" s="7">
        <v>-1209494</v>
      </c>
      <c r="AC1304" s="5"/>
      <c r="AD1304" s="5"/>
      <c r="AE1304" s="5"/>
      <c r="AF1304" s="5"/>
      <c r="AG1304" s="9">
        <v>0</v>
      </c>
      <c r="AH1304" s="7">
        <v>-15322760</v>
      </c>
      <c r="AI1304" s="7">
        <v>-447192</v>
      </c>
      <c r="AJ1304" s="5"/>
      <c r="AK1304" s="7">
        <v>-78009803</v>
      </c>
      <c r="AL1304" s="7">
        <v>-916959</v>
      </c>
      <c r="AM1304" s="5"/>
      <c r="AN1304" s="5"/>
      <c r="AO1304" s="5"/>
      <c r="AP1304" s="7">
        <v>-3991175806</v>
      </c>
      <c r="AQ1304" s="7">
        <v>-52485</v>
      </c>
      <c r="AR1304" s="5"/>
      <c r="AS1304" s="5"/>
      <c r="AT1304" s="5"/>
      <c r="AU1304" s="7">
        <v>-427530</v>
      </c>
      <c r="AV1304" s="7">
        <v>-27127951</v>
      </c>
      <c r="AW1304" s="9">
        <v>0</v>
      </c>
      <c r="AX1304" s="5"/>
      <c r="AY1304" s="5"/>
      <c r="AZ1304" s="9">
        <v>0</v>
      </c>
      <c r="BA1304" s="8">
        <f t="shared" si="28"/>
        <v>-4133748034</v>
      </c>
    </row>
    <row r="1305" spans="1:53" ht="16" x14ac:dyDescent="0.35">
      <c r="A1305" s="1" t="s">
        <v>468</v>
      </c>
      <c r="B1305" s="1" t="s">
        <v>1162</v>
      </c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7">
        <v>74166</v>
      </c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9">
        <v>0</v>
      </c>
      <c r="AC1305" s="5"/>
      <c r="AD1305" s="5"/>
      <c r="AE1305" s="5"/>
      <c r="AF1305" s="5"/>
      <c r="AG1305" s="9">
        <v>0</v>
      </c>
      <c r="AH1305" s="5"/>
      <c r="AI1305" s="5"/>
      <c r="AJ1305" s="5"/>
      <c r="AK1305" s="5"/>
      <c r="AL1305" s="5"/>
      <c r="AM1305" s="5"/>
      <c r="AN1305" s="5"/>
      <c r="AO1305" s="7">
        <v>-75433031</v>
      </c>
      <c r="AP1305" s="7">
        <v>-552463367</v>
      </c>
      <c r="AQ1305" s="7">
        <v>-179215294</v>
      </c>
      <c r="AR1305" s="5"/>
      <c r="AS1305" s="5"/>
      <c r="AT1305" s="5"/>
      <c r="AU1305" s="5"/>
      <c r="AV1305" s="5"/>
      <c r="AW1305" s="9">
        <v>0</v>
      </c>
      <c r="AX1305" s="5"/>
      <c r="AY1305" s="5"/>
      <c r="AZ1305" s="9">
        <v>0</v>
      </c>
      <c r="BA1305" s="8">
        <f t="shared" si="28"/>
        <v>-807037526</v>
      </c>
    </row>
    <row r="1306" spans="1:53" ht="16" x14ac:dyDescent="0.35">
      <c r="A1306" s="1" t="s">
        <v>616</v>
      </c>
      <c r="B1306" s="1" t="s">
        <v>1163</v>
      </c>
      <c r="C1306" s="7">
        <v>-36358611</v>
      </c>
      <c r="D1306" s="7">
        <v>-5242760</v>
      </c>
      <c r="E1306" s="7">
        <v>-1601236054</v>
      </c>
      <c r="F1306" s="7">
        <v>-341721</v>
      </c>
      <c r="G1306" s="7">
        <v>102120478</v>
      </c>
      <c r="H1306" s="7">
        <v>-3401867</v>
      </c>
      <c r="I1306" s="7">
        <v>-238704349</v>
      </c>
      <c r="J1306" s="7">
        <v>-10866117</v>
      </c>
      <c r="K1306" s="7">
        <v>-294049725</v>
      </c>
      <c r="L1306" s="7">
        <v>-6913502</v>
      </c>
      <c r="M1306" s="7">
        <v>-25646907</v>
      </c>
      <c r="N1306" s="7">
        <v>-145569438</v>
      </c>
      <c r="O1306" s="7">
        <v>-7757265</v>
      </c>
      <c r="P1306" s="7">
        <v>-3467877</v>
      </c>
      <c r="Q1306" s="7">
        <v>-849804245</v>
      </c>
      <c r="R1306" s="7">
        <v>-1339485</v>
      </c>
      <c r="S1306" s="7">
        <v>286961</v>
      </c>
      <c r="T1306" s="7">
        <v>-23943181</v>
      </c>
      <c r="U1306" s="7">
        <v>-150302013</v>
      </c>
      <c r="V1306" s="7">
        <v>907461</v>
      </c>
      <c r="W1306" s="7">
        <v>-4461976</v>
      </c>
      <c r="X1306" s="7">
        <v>-84362808</v>
      </c>
      <c r="Y1306" s="7">
        <v>537778</v>
      </c>
      <c r="Z1306" s="7">
        <v>-1209701722</v>
      </c>
      <c r="AA1306" s="7">
        <v>-483472</v>
      </c>
      <c r="AB1306" s="7">
        <v>-5486675296</v>
      </c>
      <c r="AC1306" s="7">
        <v>-83732079</v>
      </c>
      <c r="AD1306" s="7">
        <v>-17116060</v>
      </c>
      <c r="AE1306" s="7">
        <v>-7341183</v>
      </c>
      <c r="AF1306" s="7">
        <v>-5401079</v>
      </c>
      <c r="AG1306" s="7">
        <v>1939457</v>
      </c>
      <c r="AH1306" s="7">
        <v>-1145423925</v>
      </c>
      <c r="AI1306" s="7">
        <v>-3856576</v>
      </c>
      <c r="AJ1306" s="7">
        <v>-6176399</v>
      </c>
      <c r="AK1306" s="7">
        <v>-1570849788</v>
      </c>
      <c r="AL1306" s="7">
        <v>-180654547</v>
      </c>
      <c r="AM1306" s="7">
        <v>-32220679</v>
      </c>
      <c r="AN1306" s="7">
        <v>-2279324</v>
      </c>
      <c r="AO1306" s="7">
        <v>-4214892076</v>
      </c>
      <c r="AP1306" s="7">
        <v>-27122208599</v>
      </c>
      <c r="AQ1306" s="7">
        <v>-1611472703</v>
      </c>
      <c r="AR1306" s="7">
        <v>-31550793</v>
      </c>
      <c r="AS1306" s="7">
        <v>-3827050</v>
      </c>
      <c r="AT1306" s="7">
        <v>-131220465</v>
      </c>
      <c r="AU1306" s="7">
        <v>49993565</v>
      </c>
      <c r="AV1306" s="7">
        <v>-1069572423</v>
      </c>
      <c r="AW1306" s="7">
        <v>-476421000</v>
      </c>
      <c r="AX1306" s="7">
        <v>-940438</v>
      </c>
      <c r="AY1306" s="7">
        <v>-2092</v>
      </c>
      <c r="AZ1306" s="7">
        <v>-2395236</v>
      </c>
      <c r="BA1306" s="8">
        <f t="shared" ref="BA1306:BA1369" si="29">SUM(C1306:AZ1306)</f>
        <v>-47754399205</v>
      </c>
    </row>
    <row r="1307" spans="1:53" x14ac:dyDescent="0.35">
      <c r="A1307" s="1" t="s">
        <v>469</v>
      </c>
      <c r="B1307" s="1" t="s">
        <v>1164</v>
      </c>
      <c r="C1307" s="7">
        <v>12331262</v>
      </c>
      <c r="D1307" s="7">
        <v>-8551</v>
      </c>
      <c r="E1307" s="7">
        <v>130328702</v>
      </c>
      <c r="F1307" s="7">
        <v>6211084</v>
      </c>
      <c r="G1307" s="7">
        <v>324134349</v>
      </c>
      <c r="H1307" s="7">
        <v>111041</v>
      </c>
      <c r="I1307" s="7">
        <v>5592304</v>
      </c>
      <c r="J1307" s="7">
        <v>-187875</v>
      </c>
      <c r="K1307" s="7">
        <v>31227075</v>
      </c>
      <c r="L1307" s="7">
        <v>-667702</v>
      </c>
      <c r="M1307" s="7">
        <v>467239</v>
      </c>
      <c r="N1307" s="7">
        <v>404063</v>
      </c>
      <c r="O1307" s="7">
        <v>1379684</v>
      </c>
      <c r="P1307" s="7">
        <v>421285</v>
      </c>
      <c r="Q1307" s="7">
        <v>36282738</v>
      </c>
      <c r="R1307" s="7">
        <v>143334</v>
      </c>
      <c r="S1307" s="7">
        <v>8281944</v>
      </c>
      <c r="T1307" s="7">
        <v>555448</v>
      </c>
      <c r="U1307" s="7">
        <v>47050625</v>
      </c>
      <c r="V1307" s="7">
        <v>1528460</v>
      </c>
      <c r="W1307" s="7">
        <v>-10369</v>
      </c>
      <c r="X1307" s="7">
        <v>17778299</v>
      </c>
      <c r="Y1307" s="7">
        <v>614692</v>
      </c>
      <c r="Z1307" s="7">
        <v>151018550</v>
      </c>
      <c r="AA1307" s="7">
        <v>536358</v>
      </c>
      <c r="AB1307" s="7">
        <v>133665424</v>
      </c>
      <c r="AC1307" s="7">
        <v>64408436</v>
      </c>
      <c r="AD1307" s="7">
        <v>243909</v>
      </c>
      <c r="AE1307" s="7">
        <v>15119</v>
      </c>
      <c r="AF1307" s="7">
        <v>12587792</v>
      </c>
      <c r="AG1307" s="7">
        <v>-5411</v>
      </c>
      <c r="AH1307" s="7">
        <v>5192259</v>
      </c>
      <c r="AI1307" s="7">
        <v>-36318</v>
      </c>
      <c r="AJ1307" s="7">
        <v>343750</v>
      </c>
      <c r="AK1307" s="7">
        <v>74727050</v>
      </c>
      <c r="AL1307" s="7">
        <v>10112881</v>
      </c>
      <c r="AM1307" s="7">
        <v>358186</v>
      </c>
      <c r="AN1307" s="7">
        <v>-58076</v>
      </c>
      <c r="AO1307" s="7">
        <v>205288571</v>
      </c>
      <c r="AP1307" s="7">
        <v>5157160065</v>
      </c>
      <c r="AQ1307" s="7">
        <v>13015651</v>
      </c>
      <c r="AR1307" s="7">
        <v>3020214</v>
      </c>
      <c r="AS1307" s="7">
        <v>6809</v>
      </c>
      <c r="AT1307" s="7">
        <v>7357695</v>
      </c>
      <c r="AU1307" s="7">
        <v>-910700</v>
      </c>
      <c r="AV1307" s="7">
        <v>26843631</v>
      </c>
      <c r="AW1307" s="7">
        <v>58039000</v>
      </c>
      <c r="AX1307" s="7">
        <v>150816</v>
      </c>
      <c r="AY1307" s="7">
        <v>-19038</v>
      </c>
      <c r="AZ1307" s="7">
        <v>-49612</v>
      </c>
      <c r="BA1307" s="8">
        <f t="shared" si="29"/>
        <v>6546982142</v>
      </c>
    </row>
    <row r="1308" spans="1:53" x14ac:dyDescent="0.35">
      <c r="A1308" s="1" t="s">
        <v>470</v>
      </c>
      <c r="B1308" s="1" t="s">
        <v>1165</v>
      </c>
      <c r="C1308" s="7">
        <v>16318990</v>
      </c>
      <c r="D1308" s="7">
        <v>183</v>
      </c>
      <c r="E1308" s="7">
        <v>165565153</v>
      </c>
      <c r="F1308" s="7">
        <v>6963306</v>
      </c>
      <c r="G1308" s="7">
        <v>400225421</v>
      </c>
      <c r="H1308" s="7">
        <v>415524</v>
      </c>
      <c r="I1308" s="7">
        <v>24946637</v>
      </c>
      <c r="J1308" s="5"/>
      <c r="K1308" s="7">
        <v>33629441</v>
      </c>
      <c r="L1308" s="7">
        <v>273208</v>
      </c>
      <c r="M1308" s="7">
        <v>747343</v>
      </c>
      <c r="N1308" s="7">
        <v>6446288</v>
      </c>
      <c r="O1308" s="7">
        <v>2631669</v>
      </c>
      <c r="P1308" s="7">
        <v>176</v>
      </c>
      <c r="Q1308" s="7">
        <v>46053787</v>
      </c>
      <c r="R1308" s="7">
        <v>519255</v>
      </c>
      <c r="S1308" s="7">
        <v>15319660</v>
      </c>
      <c r="T1308" s="7">
        <v>47402</v>
      </c>
      <c r="U1308" s="7">
        <v>12829207</v>
      </c>
      <c r="V1308" s="7">
        <v>1937493</v>
      </c>
      <c r="W1308" s="7">
        <v>183858</v>
      </c>
      <c r="X1308" s="7">
        <v>1977132</v>
      </c>
      <c r="Y1308" s="7">
        <v>1717994</v>
      </c>
      <c r="Z1308" s="7">
        <v>248321117</v>
      </c>
      <c r="AA1308" s="7">
        <v>959261</v>
      </c>
      <c r="AB1308" s="7">
        <v>1644148111</v>
      </c>
      <c r="AC1308" s="7">
        <v>62956530</v>
      </c>
      <c r="AD1308" s="7">
        <v>2659900</v>
      </c>
      <c r="AE1308" s="5"/>
      <c r="AF1308" s="7">
        <v>13134841</v>
      </c>
      <c r="AG1308" s="9">
        <v>0</v>
      </c>
      <c r="AH1308" s="7">
        <v>96982272</v>
      </c>
      <c r="AI1308" s="5"/>
      <c r="AJ1308" s="7">
        <v>529419</v>
      </c>
      <c r="AK1308" s="7">
        <v>93074001</v>
      </c>
      <c r="AL1308" s="7">
        <v>24733177</v>
      </c>
      <c r="AM1308" s="7">
        <v>1885237</v>
      </c>
      <c r="AN1308" s="7">
        <v>123257</v>
      </c>
      <c r="AO1308" s="7">
        <v>239095174</v>
      </c>
      <c r="AP1308" s="7">
        <v>5611214409</v>
      </c>
      <c r="AQ1308" s="7">
        <v>25929316</v>
      </c>
      <c r="AR1308" s="7">
        <v>189216</v>
      </c>
      <c r="AS1308" s="7">
        <v>95503</v>
      </c>
      <c r="AT1308" s="7">
        <v>8747354</v>
      </c>
      <c r="AU1308" s="7">
        <v>1477977</v>
      </c>
      <c r="AV1308" s="7">
        <v>33492010</v>
      </c>
      <c r="AW1308" s="7">
        <v>58586000</v>
      </c>
      <c r="AX1308" s="7">
        <v>1575</v>
      </c>
      <c r="AY1308" s="7">
        <v>481</v>
      </c>
      <c r="AZ1308" s="7">
        <v>123037</v>
      </c>
      <c r="BA1308" s="8">
        <f t="shared" si="29"/>
        <v>8907208302</v>
      </c>
    </row>
    <row r="1309" spans="1:53" x14ac:dyDescent="0.35">
      <c r="A1309" s="1" t="s">
        <v>471</v>
      </c>
      <c r="B1309" s="1" t="s">
        <v>1166</v>
      </c>
      <c r="C1309" s="7">
        <v>6406574</v>
      </c>
      <c r="D1309" s="7">
        <v>183</v>
      </c>
      <c r="E1309" s="7">
        <v>78312970</v>
      </c>
      <c r="F1309" s="7">
        <v>458662</v>
      </c>
      <c r="G1309" s="7">
        <v>257844312</v>
      </c>
      <c r="H1309" s="7">
        <v>357935</v>
      </c>
      <c r="I1309" s="7">
        <v>2521501</v>
      </c>
      <c r="J1309" s="5"/>
      <c r="K1309" s="7">
        <v>13710051</v>
      </c>
      <c r="L1309" s="5"/>
      <c r="M1309" s="7">
        <v>747343</v>
      </c>
      <c r="N1309" s="7">
        <v>3538546</v>
      </c>
      <c r="O1309" s="7">
        <v>1040598</v>
      </c>
      <c r="P1309" s="7">
        <v>176</v>
      </c>
      <c r="Q1309" s="7">
        <v>26296689</v>
      </c>
      <c r="R1309" s="7">
        <v>153848</v>
      </c>
      <c r="S1309" s="7">
        <v>5180994</v>
      </c>
      <c r="T1309" s="5"/>
      <c r="U1309" s="5"/>
      <c r="V1309" s="7">
        <v>1744757</v>
      </c>
      <c r="W1309" s="7">
        <v>173946</v>
      </c>
      <c r="X1309" s="7">
        <v>6810</v>
      </c>
      <c r="Y1309" s="7">
        <v>561267</v>
      </c>
      <c r="Z1309" s="7">
        <v>62115213</v>
      </c>
      <c r="AA1309" s="7">
        <v>169532</v>
      </c>
      <c r="AB1309" s="7">
        <v>514861124</v>
      </c>
      <c r="AC1309" s="7">
        <v>62956530</v>
      </c>
      <c r="AD1309" s="7">
        <v>2655645</v>
      </c>
      <c r="AE1309" s="5"/>
      <c r="AF1309" s="7">
        <v>933997</v>
      </c>
      <c r="AG1309" s="9">
        <v>0</v>
      </c>
      <c r="AH1309" s="7">
        <v>55949865</v>
      </c>
      <c r="AI1309" s="5"/>
      <c r="AJ1309" s="7">
        <v>529419</v>
      </c>
      <c r="AK1309" s="7">
        <v>63635452</v>
      </c>
      <c r="AL1309" s="7">
        <v>14319263</v>
      </c>
      <c r="AM1309" s="7">
        <v>1885237</v>
      </c>
      <c r="AN1309" s="7">
        <v>123257</v>
      </c>
      <c r="AO1309" s="7">
        <v>190815281</v>
      </c>
      <c r="AP1309" s="7">
        <v>5187025369</v>
      </c>
      <c r="AQ1309" s="7">
        <v>9245850</v>
      </c>
      <c r="AR1309" s="7">
        <v>166054</v>
      </c>
      <c r="AS1309" s="5"/>
      <c r="AT1309" s="7">
        <v>3799509</v>
      </c>
      <c r="AU1309" s="7">
        <v>1228896</v>
      </c>
      <c r="AV1309" s="7">
        <v>25282801</v>
      </c>
      <c r="AW1309" s="7">
        <v>34817000</v>
      </c>
      <c r="AX1309" s="5"/>
      <c r="AY1309" s="5"/>
      <c r="AZ1309" s="9">
        <v>0</v>
      </c>
      <c r="BA1309" s="8">
        <f t="shared" si="29"/>
        <v>6631572456</v>
      </c>
    </row>
    <row r="1310" spans="1:53" x14ac:dyDescent="0.35">
      <c r="A1310" s="1" t="s">
        <v>472</v>
      </c>
      <c r="B1310" s="1" t="s">
        <v>1167</v>
      </c>
      <c r="C1310" s="5"/>
      <c r="D1310" s="5"/>
      <c r="E1310" s="5"/>
      <c r="F1310" s="5"/>
      <c r="G1310" s="5"/>
      <c r="H1310" s="5"/>
      <c r="I1310" s="9">
        <v>0</v>
      </c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9">
        <v>0</v>
      </c>
      <c r="AA1310" s="5"/>
      <c r="AB1310" s="7">
        <v>648762</v>
      </c>
      <c r="AC1310" s="5"/>
      <c r="AD1310" s="5"/>
      <c r="AE1310" s="5"/>
      <c r="AF1310" s="5"/>
      <c r="AG1310" s="9">
        <v>0</v>
      </c>
      <c r="AH1310" s="5"/>
      <c r="AI1310" s="5"/>
      <c r="AJ1310" s="5"/>
      <c r="AK1310" s="5"/>
      <c r="AL1310" s="5"/>
      <c r="AM1310" s="5"/>
      <c r="AN1310" s="5"/>
      <c r="AO1310" s="5"/>
      <c r="AP1310" s="5"/>
      <c r="AQ1310" s="9">
        <v>0</v>
      </c>
      <c r="AR1310" s="5"/>
      <c r="AS1310" s="5"/>
      <c r="AT1310" s="5"/>
      <c r="AU1310" s="5"/>
      <c r="AV1310" s="7">
        <v>327870</v>
      </c>
      <c r="AW1310" s="9">
        <v>0</v>
      </c>
      <c r="AX1310" s="5"/>
      <c r="AY1310" s="5"/>
      <c r="AZ1310" s="9">
        <v>0</v>
      </c>
      <c r="BA1310" s="8">
        <f t="shared" si="29"/>
        <v>976632</v>
      </c>
    </row>
    <row r="1311" spans="1:53" ht="16" x14ac:dyDescent="0.35">
      <c r="A1311" s="1" t="s">
        <v>473</v>
      </c>
      <c r="B1311" s="1" t="s">
        <v>1168</v>
      </c>
      <c r="C1311" s="5"/>
      <c r="D1311" s="5"/>
      <c r="E1311" s="7">
        <v>6366</v>
      </c>
      <c r="F1311" s="5"/>
      <c r="G1311" s="5"/>
      <c r="H1311" s="5"/>
      <c r="I1311" s="9">
        <v>0</v>
      </c>
      <c r="J1311" s="5"/>
      <c r="K1311" s="5"/>
      <c r="L1311" s="5"/>
      <c r="M1311" s="5"/>
      <c r="N1311" s="7">
        <v>47630</v>
      </c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9">
        <v>0</v>
      </c>
      <c r="AA1311" s="9">
        <v>0</v>
      </c>
      <c r="AB1311" s="9">
        <v>0</v>
      </c>
      <c r="AC1311" s="5"/>
      <c r="AD1311" s="5"/>
      <c r="AE1311" s="5"/>
      <c r="AF1311" s="5"/>
      <c r="AG1311" s="9">
        <v>0</v>
      </c>
      <c r="AH1311" s="7">
        <v>2940853</v>
      </c>
      <c r="AI1311" s="5"/>
      <c r="AJ1311" s="5"/>
      <c r="AK1311" s="7">
        <v>19176114</v>
      </c>
      <c r="AL1311" s="5"/>
      <c r="AM1311" s="5"/>
      <c r="AN1311" s="5"/>
      <c r="AO1311" s="5"/>
      <c r="AP1311" s="7">
        <v>2657593089</v>
      </c>
      <c r="AQ1311" s="9">
        <v>0</v>
      </c>
      <c r="AR1311" s="5"/>
      <c r="AS1311" s="5"/>
      <c r="AT1311" s="5"/>
      <c r="AU1311" s="5"/>
      <c r="AV1311" s="5"/>
      <c r="AW1311" s="9">
        <v>0</v>
      </c>
      <c r="AX1311" s="5"/>
      <c r="AY1311" s="5"/>
      <c r="AZ1311" s="9">
        <v>0</v>
      </c>
      <c r="BA1311" s="8">
        <f t="shared" si="29"/>
        <v>2679764052</v>
      </c>
    </row>
    <row r="1312" spans="1:53" x14ac:dyDescent="0.35">
      <c r="A1312" s="1" t="s">
        <v>474</v>
      </c>
      <c r="B1312" s="1" t="s">
        <v>1169</v>
      </c>
      <c r="C1312" s="7">
        <v>6406574</v>
      </c>
      <c r="D1312" s="5"/>
      <c r="E1312" s="7">
        <v>45631688</v>
      </c>
      <c r="F1312" s="7">
        <v>458662</v>
      </c>
      <c r="G1312" s="7">
        <v>142295703</v>
      </c>
      <c r="H1312" s="5"/>
      <c r="I1312" s="9">
        <v>0</v>
      </c>
      <c r="J1312" s="5"/>
      <c r="K1312" s="7">
        <v>8705034</v>
      </c>
      <c r="L1312" s="5"/>
      <c r="M1312" s="5"/>
      <c r="N1312" s="7">
        <v>3026545</v>
      </c>
      <c r="O1312" s="7">
        <v>59800</v>
      </c>
      <c r="P1312" s="5"/>
      <c r="Q1312" s="7">
        <v>22034142</v>
      </c>
      <c r="R1312" s="7">
        <v>119060</v>
      </c>
      <c r="S1312" s="7">
        <v>4728627</v>
      </c>
      <c r="T1312" s="5"/>
      <c r="U1312" s="5"/>
      <c r="V1312" s="5"/>
      <c r="W1312" s="7">
        <v>173946</v>
      </c>
      <c r="X1312" s="5"/>
      <c r="Y1312" s="7">
        <v>91405</v>
      </c>
      <c r="Z1312" s="7">
        <v>9141439</v>
      </c>
      <c r="AA1312" s="7">
        <v>35764</v>
      </c>
      <c r="AB1312" s="7">
        <v>10571615</v>
      </c>
      <c r="AC1312" s="5"/>
      <c r="AD1312" s="7">
        <v>2353964</v>
      </c>
      <c r="AE1312" s="5"/>
      <c r="AF1312" s="5"/>
      <c r="AG1312" s="9">
        <v>0</v>
      </c>
      <c r="AH1312" s="7">
        <v>45870884</v>
      </c>
      <c r="AI1312" s="5"/>
      <c r="AJ1312" s="7">
        <v>235644</v>
      </c>
      <c r="AK1312" s="7">
        <v>26834543</v>
      </c>
      <c r="AL1312" s="7">
        <v>9817188</v>
      </c>
      <c r="AM1312" s="7">
        <v>1885237</v>
      </c>
      <c r="AN1312" s="5"/>
      <c r="AO1312" s="7">
        <v>27064910</v>
      </c>
      <c r="AP1312" s="7">
        <v>568533039</v>
      </c>
      <c r="AQ1312" s="7">
        <v>9245850</v>
      </c>
      <c r="AR1312" s="5"/>
      <c r="AS1312" s="5"/>
      <c r="AT1312" s="7">
        <v>3538238</v>
      </c>
      <c r="AU1312" s="7">
        <v>1228896</v>
      </c>
      <c r="AV1312" s="7">
        <v>19442564</v>
      </c>
      <c r="AW1312" s="7">
        <v>30024000</v>
      </c>
      <c r="AX1312" s="5"/>
      <c r="AY1312" s="5"/>
      <c r="AZ1312" s="9">
        <v>0</v>
      </c>
      <c r="BA1312" s="8">
        <f t="shared" si="29"/>
        <v>999554961</v>
      </c>
    </row>
    <row r="1313" spans="1:53" x14ac:dyDescent="0.35">
      <c r="A1313" s="1" t="s">
        <v>475</v>
      </c>
      <c r="B1313" s="1" t="s">
        <v>1170</v>
      </c>
      <c r="C1313" s="5"/>
      <c r="D1313" s="7">
        <v>183</v>
      </c>
      <c r="E1313" s="5"/>
      <c r="F1313" s="5"/>
      <c r="G1313" s="5"/>
      <c r="H1313" s="5"/>
      <c r="I1313" s="9">
        <v>0</v>
      </c>
      <c r="J1313" s="5"/>
      <c r="K1313" s="5"/>
      <c r="L1313" s="5"/>
      <c r="M1313" s="7">
        <v>747343</v>
      </c>
      <c r="N1313" s="5"/>
      <c r="O1313" s="7">
        <v>90682</v>
      </c>
      <c r="P1313" s="5"/>
      <c r="Q1313" s="7">
        <v>279236</v>
      </c>
      <c r="R1313" s="5"/>
      <c r="S1313" s="5"/>
      <c r="T1313" s="5"/>
      <c r="U1313" s="5"/>
      <c r="V1313" s="7">
        <v>902729</v>
      </c>
      <c r="W1313" s="5"/>
      <c r="X1313" s="5"/>
      <c r="Y1313" s="5"/>
      <c r="Z1313" s="7">
        <v>1935202</v>
      </c>
      <c r="AA1313" s="7">
        <v>95079</v>
      </c>
      <c r="AB1313" s="9">
        <v>0</v>
      </c>
      <c r="AC1313" s="7">
        <v>34445490</v>
      </c>
      <c r="AD1313" s="5"/>
      <c r="AE1313" s="5"/>
      <c r="AF1313" s="5"/>
      <c r="AG1313" s="9">
        <v>0</v>
      </c>
      <c r="AH1313" s="7">
        <v>954510</v>
      </c>
      <c r="AI1313" s="5"/>
      <c r="AJ1313" s="5"/>
      <c r="AK1313" s="7">
        <v>6108176</v>
      </c>
      <c r="AL1313" s="5"/>
      <c r="AM1313" s="5"/>
      <c r="AN1313" s="5"/>
      <c r="AO1313" s="7">
        <v>42443806</v>
      </c>
      <c r="AP1313" s="7">
        <v>302620157</v>
      </c>
      <c r="AQ1313" s="9">
        <v>0</v>
      </c>
      <c r="AR1313" s="5"/>
      <c r="AS1313" s="5"/>
      <c r="AT1313" s="5"/>
      <c r="AU1313" s="5"/>
      <c r="AV1313" s="7">
        <v>5286233</v>
      </c>
      <c r="AW1313" s="9">
        <v>0</v>
      </c>
      <c r="AX1313" s="5"/>
      <c r="AY1313" s="5"/>
      <c r="AZ1313" s="9">
        <v>0</v>
      </c>
      <c r="BA1313" s="8">
        <f t="shared" si="29"/>
        <v>395908826</v>
      </c>
    </row>
    <row r="1314" spans="1:53" x14ac:dyDescent="0.35">
      <c r="A1314" s="1" t="s">
        <v>476</v>
      </c>
      <c r="B1314" s="1" t="s">
        <v>1171</v>
      </c>
      <c r="C1314" s="5"/>
      <c r="D1314" s="5"/>
      <c r="E1314" s="5"/>
      <c r="F1314" s="5"/>
      <c r="G1314" s="5"/>
      <c r="H1314" s="5"/>
      <c r="I1314" s="9">
        <v>0</v>
      </c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9">
        <v>0</v>
      </c>
      <c r="AA1314" s="5"/>
      <c r="AB1314" s="9">
        <v>0</v>
      </c>
      <c r="AC1314" s="5"/>
      <c r="AD1314" s="5"/>
      <c r="AE1314" s="5"/>
      <c r="AF1314" s="5"/>
      <c r="AG1314" s="9">
        <v>0</v>
      </c>
      <c r="AH1314" s="5"/>
      <c r="AI1314" s="5"/>
      <c r="AJ1314" s="5"/>
      <c r="AK1314" s="5"/>
      <c r="AL1314" s="5"/>
      <c r="AM1314" s="5"/>
      <c r="AN1314" s="5"/>
      <c r="AO1314" s="5"/>
      <c r="AP1314" s="5"/>
      <c r="AQ1314" s="9">
        <v>0</v>
      </c>
      <c r="AR1314" s="5"/>
      <c r="AS1314" s="5"/>
      <c r="AT1314" s="5"/>
      <c r="AU1314" s="5"/>
      <c r="AV1314" s="5"/>
      <c r="AW1314" s="9">
        <v>0</v>
      </c>
      <c r="AX1314" s="5"/>
      <c r="AY1314" s="5"/>
      <c r="AZ1314" s="9">
        <v>0</v>
      </c>
      <c r="BA1314" s="8">
        <f t="shared" si="29"/>
        <v>0</v>
      </c>
    </row>
    <row r="1315" spans="1:53" x14ac:dyDescent="0.35">
      <c r="A1315" s="1" t="s">
        <v>477</v>
      </c>
      <c r="B1315" s="1" t="s">
        <v>1172</v>
      </c>
      <c r="C1315" s="5"/>
      <c r="D1315" s="5"/>
      <c r="E1315" s="5"/>
      <c r="F1315" s="5"/>
      <c r="G1315" s="5"/>
      <c r="H1315" s="5"/>
      <c r="I1315" s="9">
        <v>0</v>
      </c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9">
        <v>0</v>
      </c>
      <c r="AA1315" s="5"/>
      <c r="AB1315" s="9">
        <v>0</v>
      </c>
      <c r="AC1315" s="5"/>
      <c r="AD1315" s="5"/>
      <c r="AE1315" s="5"/>
      <c r="AF1315" s="5"/>
      <c r="AG1315" s="9">
        <v>0</v>
      </c>
      <c r="AH1315" s="5"/>
      <c r="AI1315" s="5"/>
      <c r="AJ1315" s="5"/>
      <c r="AK1315" s="5"/>
      <c r="AL1315" s="5"/>
      <c r="AM1315" s="5"/>
      <c r="AN1315" s="5"/>
      <c r="AO1315" s="5"/>
      <c r="AP1315" s="5"/>
      <c r="AQ1315" s="9">
        <v>0</v>
      </c>
      <c r="AR1315" s="5"/>
      <c r="AS1315" s="5"/>
      <c r="AT1315" s="5"/>
      <c r="AU1315" s="5"/>
      <c r="AV1315" s="5"/>
      <c r="AW1315" s="9">
        <v>0</v>
      </c>
      <c r="AX1315" s="5"/>
      <c r="AY1315" s="5"/>
      <c r="AZ1315" s="9">
        <v>0</v>
      </c>
      <c r="BA1315" s="8">
        <f t="shared" si="29"/>
        <v>0</v>
      </c>
    </row>
    <row r="1316" spans="1:53" x14ac:dyDescent="0.35">
      <c r="A1316" s="1" t="s">
        <v>478</v>
      </c>
      <c r="B1316" s="1" t="s">
        <v>1173</v>
      </c>
      <c r="C1316" s="5"/>
      <c r="D1316" s="5"/>
      <c r="E1316" s="5"/>
      <c r="F1316" s="5"/>
      <c r="G1316" s="5"/>
      <c r="H1316" s="5"/>
      <c r="I1316" s="9">
        <v>0</v>
      </c>
      <c r="J1316" s="5"/>
      <c r="K1316" s="7">
        <v>84981</v>
      </c>
      <c r="L1316" s="5"/>
      <c r="M1316" s="5"/>
      <c r="N1316" s="7">
        <v>464371</v>
      </c>
      <c r="O1316" s="7">
        <v>862736</v>
      </c>
      <c r="P1316" s="5"/>
      <c r="Q1316" s="7">
        <v>26905</v>
      </c>
      <c r="R1316" s="5"/>
      <c r="S1316" s="7">
        <v>328078</v>
      </c>
      <c r="T1316" s="5"/>
      <c r="U1316" s="5"/>
      <c r="V1316" s="7">
        <v>842028</v>
      </c>
      <c r="W1316" s="5"/>
      <c r="X1316" s="5"/>
      <c r="Y1316" s="7">
        <v>331520</v>
      </c>
      <c r="Z1316" s="7">
        <v>5027</v>
      </c>
      <c r="AA1316" s="7">
        <v>50238</v>
      </c>
      <c r="AB1316" s="9">
        <v>0</v>
      </c>
      <c r="AC1316" s="7">
        <v>21311603</v>
      </c>
      <c r="AD1316" s="7">
        <v>215032</v>
      </c>
      <c r="AE1316" s="5"/>
      <c r="AF1316" s="7">
        <v>933997</v>
      </c>
      <c r="AG1316" s="9">
        <v>0</v>
      </c>
      <c r="AH1316" s="5"/>
      <c r="AI1316" s="5"/>
      <c r="AJ1316" s="7">
        <v>293775</v>
      </c>
      <c r="AK1316" s="7">
        <v>110467</v>
      </c>
      <c r="AL1316" s="5"/>
      <c r="AM1316" s="5"/>
      <c r="AN1316" s="5"/>
      <c r="AO1316" s="5"/>
      <c r="AP1316" s="7">
        <v>30196740</v>
      </c>
      <c r="AQ1316" s="9">
        <v>0</v>
      </c>
      <c r="AR1316" s="5"/>
      <c r="AS1316" s="5"/>
      <c r="AT1316" s="5"/>
      <c r="AU1316" s="5"/>
      <c r="AV1316" s="5"/>
      <c r="AW1316" s="9">
        <v>0</v>
      </c>
      <c r="AX1316" s="5"/>
      <c r="AY1316" s="5"/>
      <c r="AZ1316" s="9">
        <v>0</v>
      </c>
      <c r="BA1316" s="8">
        <f t="shared" si="29"/>
        <v>56057498</v>
      </c>
    </row>
    <row r="1317" spans="1:53" x14ac:dyDescent="0.35">
      <c r="A1317" s="1" t="s">
        <v>479</v>
      </c>
      <c r="B1317" s="1" t="s">
        <v>1174</v>
      </c>
      <c r="C1317" s="5"/>
      <c r="D1317" s="5"/>
      <c r="E1317" s="5"/>
      <c r="F1317" s="5"/>
      <c r="G1317" s="5"/>
      <c r="H1317" s="7">
        <v>357935</v>
      </c>
      <c r="I1317" s="7">
        <v>2521501</v>
      </c>
      <c r="J1317" s="5"/>
      <c r="K1317" s="7">
        <v>1368896</v>
      </c>
      <c r="L1317" s="5"/>
      <c r="M1317" s="5"/>
      <c r="N1317" s="5"/>
      <c r="O1317" s="5"/>
      <c r="P1317" s="5"/>
      <c r="Q1317" s="7">
        <v>3461328</v>
      </c>
      <c r="R1317" s="7">
        <v>34788</v>
      </c>
      <c r="S1317" s="5"/>
      <c r="T1317" s="5"/>
      <c r="U1317" s="5"/>
      <c r="V1317" s="5"/>
      <c r="W1317" s="5"/>
      <c r="X1317" s="5"/>
      <c r="Y1317" s="7">
        <v>138342</v>
      </c>
      <c r="Z1317" s="7">
        <v>51033545</v>
      </c>
      <c r="AA1317" s="5"/>
      <c r="AB1317" s="7">
        <v>21223163</v>
      </c>
      <c r="AC1317" s="5"/>
      <c r="AD1317" s="5"/>
      <c r="AE1317" s="5"/>
      <c r="AF1317" s="5"/>
      <c r="AG1317" s="9">
        <v>0</v>
      </c>
      <c r="AH1317" s="5"/>
      <c r="AI1317" s="5"/>
      <c r="AJ1317" s="5"/>
      <c r="AK1317" s="7">
        <v>11406152</v>
      </c>
      <c r="AL1317" s="7">
        <v>2652085</v>
      </c>
      <c r="AM1317" s="5"/>
      <c r="AN1317" s="5"/>
      <c r="AO1317" s="7">
        <v>114296454</v>
      </c>
      <c r="AP1317" s="7">
        <v>1523527586</v>
      </c>
      <c r="AQ1317" s="9">
        <v>0</v>
      </c>
      <c r="AR1317" s="5"/>
      <c r="AS1317" s="5"/>
      <c r="AT1317" s="5"/>
      <c r="AU1317" s="5"/>
      <c r="AV1317" s="7">
        <v>149162</v>
      </c>
      <c r="AW1317" s="9">
        <v>0</v>
      </c>
      <c r="AX1317" s="5"/>
      <c r="AY1317" s="5"/>
      <c r="AZ1317" s="9">
        <v>0</v>
      </c>
      <c r="BA1317" s="8">
        <f t="shared" si="29"/>
        <v>1732170937</v>
      </c>
    </row>
    <row r="1318" spans="1:53" x14ac:dyDescent="0.35">
      <c r="A1318" s="1" t="s">
        <v>480</v>
      </c>
      <c r="B1318" s="1" t="s">
        <v>1175</v>
      </c>
      <c r="C1318" s="5"/>
      <c r="D1318" s="5"/>
      <c r="E1318" s="5"/>
      <c r="F1318" s="5"/>
      <c r="G1318" s="5"/>
      <c r="H1318" s="5"/>
      <c r="I1318" s="5"/>
      <c r="J1318" s="5"/>
      <c r="K1318" s="7">
        <v>3108172</v>
      </c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9">
        <v>0</v>
      </c>
      <c r="AA1318" s="7">
        <v>-16108</v>
      </c>
      <c r="AB1318" s="9">
        <v>0</v>
      </c>
      <c r="AC1318" s="5"/>
      <c r="AD1318" s="5"/>
      <c r="AE1318" s="5"/>
      <c r="AF1318" s="5"/>
      <c r="AG1318" s="9">
        <v>0</v>
      </c>
      <c r="AH1318" s="5"/>
      <c r="AI1318" s="5"/>
      <c r="AJ1318" s="5"/>
      <c r="AK1318" s="5"/>
      <c r="AL1318" s="5"/>
      <c r="AM1318" s="5"/>
      <c r="AN1318" s="5"/>
      <c r="AO1318" s="5"/>
      <c r="AP1318" s="7">
        <v>41390504</v>
      </c>
      <c r="AQ1318" s="9">
        <v>0</v>
      </c>
      <c r="AR1318" s="5"/>
      <c r="AS1318" s="5"/>
      <c r="AT1318" s="5"/>
      <c r="AU1318" s="5"/>
      <c r="AV1318" s="5"/>
      <c r="AW1318" s="9">
        <v>0</v>
      </c>
      <c r="AX1318" s="5"/>
      <c r="AY1318" s="5"/>
      <c r="AZ1318" s="9">
        <v>0</v>
      </c>
      <c r="BA1318" s="8">
        <f t="shared" si="29"/>
        <v>44482568</v>
      </c>
    </row>
    <row r="1319" spans="1:53" x14ac:dyDescent="0.35">
      <c r="A1319" s="1" t="s">
        <v>481</v>
      </c>
      <c r="B1319" s="1" t="s">
        <v>1176</v>
      </c>
      <c r="C1319" s="5"/>
      <c r="D1319" s="5"/>
      <c r="E1319" s="7">
        <v>32674916</v>
      </c>
      <c r="F1319" s="5"/>
      <c r="G1319" s="7">
        <v>115548609</v>
      </c>
      <c r="H1319" s="5"/>
      <c r="I1319" s="5"/>
      <c r="J1319" s="5"/>
      <c r="K1319" s="7">
        <v>442968</v>
      </c>
      <c r="L1319" s="5"/>
      <c r="M1319" s="5"/>
      <c r="N1319" s="5"/>
      <c r="O1319" s="7">
        <v>27380</v>
      </c>
      <c r="P1319" s="7">
        <v>176</v>
      </c>
      <c r="Q1319" s="7">
        <v>495078</v>
      </c>
      <c r="R1319" s="5"/>
      <c r="S1319" s="7">
        <v>124289</v>
      </c>
      <c r="T1319" s="5"/>
      <c r="U1319" s="5"/>
      <c r="V1319" s="5"/>
      <c r="W1319" s="5"/>
      <c r="X1319" s="7">
        <v>6810</v>
      </c>
      <c r="Y1319" s="5"/>
      <c r="Z1319" s="9">
        <v>0</v>
      </c>
      <c r="AA1319" s="7">
        <v>4559</v>
      </c>
      <c r="AB1319" s="9">
        <v>0</v>
      </c>
      <c r="AC1319" s="7">
        <v>7199437</v>
      </c>
      <c r="AD1319" s="7">
        <v>86649</v>
      </c>
      <c r="AE1319" s="5"/>
      <c r="AF1319" s="5"/>
      <c r="AG1319" s="9">
        <v>0</v>
      </c>
      <c r="AH1319" s="7">
        <v>6183618</v>
      </c>
      <c r="AI1319" s="5"/>
      <c r="AJ1319" s="5"/>
      <c r="AK1319" s="5"/>
      <c r="AL1319" s="7">
        <v>1849990</v>
      </c>
      <c r="AM1319" s="5"/>
      <c r="AN1319" s="7">
        <v>123257</v>
      </c>
      <c r="AO1319" s="7">
        <v>7010111</v>
      </c>
      <c r="AP1319" s="7">
        <v>63164254</v>
      </c>
      <c r="AQ1319" s="9">
        <v>0</v>
      </c>
      <c r="AR1319" s="7">
        <v>166054</v>
      </c>
      <c r="AS1319" s="5"/>
      <c r="AT1319" s="5"/>
      <c r="AU1319" s="5"/>
      <c r="AV1319" s="7">
        <v>76972</v>
      </c>
      <c r="AW1319" s="7">
        <v>4793000</v>
      </c>
      <c r="AX1319" s="5"/>
      <c r="AY1319" s="5"/>
      <c r="AZ1319" s="9">
        <v>0</v>
      </c>
      <c r="BA1319" s="8">
        <f t="shared" si="29"/>
        <v>239978127</v>
      </c>
    </row>
    <row r="1320" spans="1:53" ht="16" x14ac:dyDescent="0.35">
      <c r="A1320" s="1" t="s">
        <v>482</v>
      </c>
      <c r="B1320" s="1" t="s">
        <v>1177</v>
      </c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7">
        <v>482417584</v>
      </c>
      <c r="AC1320" s="5"/>
      <c r="AD1320" s="5"/>
      <c r="AE1320" s="5"/>
      <c r="AF1320" s="5"/>
      <c r="AG1320" s="9">
        <v>0</v>
      </c>
      <c r="AH1320" s="5"/>
      <c r="AI1320" s="5"/>
      <c r="AJ1320" s="5"/>
      <c r="AK1320" s="5"/>
      <c r="AL1320" s="5"/>
      <c r="AM1320" s="5"/>
      <c r="AN1320" s="5"/>
      <c r="AO1320" s="5"/>
      <c r="AP1320" s="5"/>
      <c r="AQ1320" s="9">
        <v>0</v>
      </c>
      <c r="AR1320" s="5"/>
      <c r="AS1320" s="5"/>
      <c r="AT1320" s="7">
        <v>261271</v>
      </c>
      <c r="AU1320" s="5"/>
      <c r="AV1320" s="5"/>
      <c r="AW1320" s="9">
        <v>0</v>
      </c>
      <c r="AX1320" s="5"/>
      <c r="AY1320" s="5"/>
      <c r="AZ1320" s="9">
        <v>0</v>
      </c>
      <c r="BA1320" s="8">
        <f t="shared" si="29"/>
        <v>482678855</v>
      </c>
    </row>
    <row r="1321" spans="1:53" x14ac:dyDescent="0.35">
      <c r="A1321" s="1" t="s">
        <v>483</v>
      </c>
      <c r="B1321" s="1" t="s">
        <v>1178</v>
      </c>
      <c r="C1321" s="7">
        <v>2320503</v>
      </c>
      <c r="D1321" s="5"/>
      <c r="E1321" s="7">
        <v>53345865</v>
      </c>
      <c r="F1321" s="7">
        <v>853774</v>
      </c>
      <c r="G1321" s="7">
        <v>133882113</v>
      </c>
      <c r="H1321" s="7">
        <v>57589</v>
      </c>
      <c r="I1321" s="7">
        <v>21430710</v>
      </c>
      <c r="J1321" s="5"/>
      <c r="K1321" s="7">
        <v>19211280</v>
      </c>
      <c r="L1321" s="7">
        <v>41479</v>
      </c>
      <c r="M1321" s="5"/>
      <c r="N1321" s="7">
        <v>833135</v>
      </c>
      <c r="O1321" s="5"/>
      <c r="P1321" s="5"/>
      <c r="Q1321" s="7">
        <v>9567860</v>
      </c>
      <c r="R1321" s="7">
        <v>47174</v>
      </c>
      <c r="S1321" s="7">
        <v>3755708</v>
      </c>
      <c r="T1321" s="7">
        <v>47402</v>
      </c>
      <c r="U1321" s="5"/>
      <c r="V1321" s="7">
        <v>192736</v>
      </c>
      <c r="W1321" s="5"/>
      <c r="X1321" s="7">
        <v>1970322</v>
      </c>
      <c r="Y1321" s="7">
        <v>377189</v>
      </c>
      <c r="Z1321" s="7">
        <v>162083664</v>
      </c>
      <c r="AA1321" s="7">
        <v>759347</v>
      </c>
      <c r="AB1321" s="7">
        <v>1125539379</v>
      </c>
      <c r="AC1321" s="5"/>
      <c r="AD1321" s="7">
        <v>1544</v>
      </c>
      <c r="AE1321" s="5"/>
      <c r="AF1321" s="7">
        <v>8143987</v>
      </c>
      <c r="AG1321" s="5"/>
      <c r="AH1321" s="5"/>
      <c r="AI1321" s="5"/>
      <c r="AJ1321" s="5"/>
      <c r="AK1321" s="7">
        <v>176315</v>
      </c>
      <c r="AL1321" s="7">
        <v>8654409</v>
      </c>
      <c r="AM1321" s="5"/>
      <c r="AN1321" s="5"/>
      <c r="AO1321" s="5"/>
      <c r="AP1321" s="7">
        <v>52848822</v>
      </c>
      <c r="AQ1321" s="9">
        <v>0</v>
      </c>
      <c r="AR1321" s="5"/>
      <c r="AS1321" s="7">
        <v>95436</v>
      </c>
      <c r="AT1321" s="7">
        <v>85423</v>
      </c>
      <c r="AU1321" s="5"/>
      <c r="AV1321" s="7">
        <v>3417945</v>
      </c>
      <c r="AW1321" s="7">
        <v>23204000</v>
      </c>
      <c r="AX1321" s="5"/>
      <c r="AY1321" s="7">
        <v>481</v>
      </c>
      <c r="AZ1321" s="9">
        <v>0</v>
      </c>
      <c r="BA1321" s="8">
        <f t="shared" si="29"/>
        <v>1632945591</v>
      </c>
    </row>
    <row r="1322" spans="1:53" x14ac:dyDescent="0.35">
      <c r="A1322" s="1" t="s">
        <v>484</v>
      </c>
      <c r="B1322" s="1" t="s">
        <v>1179</v>
      </c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9">
        <v>0</v>
      </c>
      <c r="AA1322" s="5"/>
      <c r="AB1322" s="9">
        <v>0</v>
      </c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9">
        <v>0</v>
      </c>
      <c r="AR1322" s="5"/>
      <c r="AS1322" s="5"/>
      <c r="AT1322" s="5"/>
      <c r="AU1322" s="5"/>
      <c r="AV1322" s="5"/>
      <c r="AW1322" s="9">
        <v>0</v>
      </c>
      <c r="AX1322" s="5"/>
      <c r="AY1322" s="5"/>
      <c r="AZ1322" s="9">
        <v>0</v>
      </c>
      <c r="BA1322" s="8">
        <f t="shared" si="29"/>
        <v>0</v>
      </c>
    </row>
    <row r="1323" spans="1:53" ht="16" x14ac:dyDescent="0.35">
      <c r="A1323" s="1" t="s">
        <v>485</v>
      </c>
      <c r="B1323" s="1" t="s">
        <v>1180</v>
      </c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9">
        <v>0</v>
      </c>
      <c r="AA1323" s="5"/>
      <c r="AB1323" s="9">
        <v>0</v>
      </c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9">
        <v>0</v>
      </c>
      <c r="AR1323" s="5"/>
      <c r="AS1323" s="5"/>
      <c r="AT1323" s="5"/>
      <c r="AU1323" s="5"/>
      <c r="AV1323" s="5"/>
      <c r="AW1323" s="9">
        <v>0</v>
      </c>
      <c r="AX1323" s="5"/>
      <c r="AY1323" s="5"/>
      <c r="AZ1323" s="9">
        <v>0</v>
      </c>
      <c r="BA1323" s="8">
        <f t="shared" si="29"/>
        <v>0</v>
      </c>
    </row>
    <row r="1324" spans="1:53" x14ac:dyDescent="0.35">
      <c r="A1324" s="1" t="s">
        <v>486</v>
      </c>
      <c r="B1324" s="1" t="s">
        <v>1181</v>
      </c>
      <c r="C1324" s="7">
        <v>2320503</v>
      </c>
      <c r="D1324" s="5"/>
      <c r="E1324" s="7">
        <v>33945516</v>
      </c>
      <c r="F1324" s="7">
        <v>853774</v>
      </c>
      <c r="G1324" s="7">
        <v>75525381</v>
      </c>
      <c r="H1324" s="5"/>
      <c r="I1324" s="7">
        <v>21430710</v>
      </c>
      <c r="J1324" s="5"/>
      <c r="K1324" s="7">
        <v>3410412</v>
      </c>
      <c r="L1324" s="5"/>
      <c r="M1324" s="5"/>
      <c r="N1324" s="5"/>
      <c r="O1324" s="5"/>
      <c r="P1324" s="5"/>
      <c r="Q1324" s="7">
        <v>6701097</v>
      </c>
      <c r="R1324" s="5"/>
      <c r="S1324" s="7">
        <v>1585332</v>
      </c>
      <c r="T1324" s="5"/>
      <c r="U1324" s="5"/>
      <c r="V1324" s="5"/>
      <c r="W1324" s="5"/>
      <c r="X1324" s="5"/>
      <c r="Y1324" s="7">
        <v>-2461</v>
      </c>
      <c r="Z1324" s="7">
        <v>897818</v>
      </c>
      <c r="AA1324" s="7">
        <v>78945</v>
      </c>
      <c r="AB1324" s="9">
        <v>0</v>
      </c>
      <c r="AC1324" s="5"/>
      <c r="AD1324" s="5"/>
      <c r="AE1324" s="5"/>
      <c r="AF1324" s="5"/>
      <c r="AG1324" s="5"/>
      <c r="AH1324" s="5"/>
      <c r="AI1324" s="5"/>
      <c r="AJ1324" s="5"/>
      <c r="AK1324" s="5"/>
      <c r="AL1324" s="9">
        <v>0</v>
      </c>
      <c r="AM1324" s="5"/>
      <c r="AN1324" s="5"/>
      <c r="AO1324" s="5"/>
      <c r="AP1324" s="5"/>
      <c r="AQ1324" s="9">
        <v>0</v>
      </c>
      <c r="AR1324" s="5"/>
      <c r="AS1324" s="5"/>
      <c r="AT1324" s="7">
        <v>85423</v>
      </c>
      <c r="AU1324" s="5"/>
      <c r="AV1324" s="7">
        <v>2822691</v>
      </c>
      <c r="AW1324" s="7">
        <v>13978000</v>
      </c>
      <c r="AX1324" s="5"/>
      <c r="AY1324" s="5"/>
      <c r="AZ1324" s="9">
        <v>0</v>
      </c>
      <c r="BA1324" s="8">
        <f t="shared" si="29"/>
        <v>163633141</v>
      </c>
    </row>
    <row r="1325" spans="1:53" x14ac:dyDescent="0.35">
      <c r="A1325" s="1" t="s">
        <v>487</v>
      </c>
      <c r="B1325" s="1" t="s">
        <v>1182</v>
      </c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9">
        <v>0</v>
      </c>
      <c r="AA1325" s="5"/>
      <c r="AB1325" s="9">
        <v>0</v>
      </c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9">
        <v>0</v>
      </c>
      <c r="AR1325" s="5"/>
      <c r="AS1325" s="5"/>
      <c r="AT1325" s="5"/>
      <c r="AU1325" s="5"/>
      <c r="AV1325" s="5"/>
      <c r="AW1325" s="9">
        <v>0</v>
      </c>
      <c r="AX1325" s="5"/>
      <c r="AY1325" s="5"/>
      <c r="AZ1325" s="9">
        <v>0</v>
      </c>
      <c r="BA1325" s="8">
        <f t="shared" si="29"/>
        <v>0</v>
      </c>
    </row>
    <row r="1326" spans="1:53" x14ac:dyDescent="0.35">
      <c r="A1326" s="1" t="s">
        <v>488</v>
      </c>
      <c r="B1326" s="1" t="s">
        <v>1183</v>
      </c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9">
        <v>0</v>
      </c>
      <c r="AA1326" s="5"/>
      <c r="AB1326" s="9">
        <v>0</v>
      </c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7">
        <v>3000000</v>
      </c>
      <c r="AQ1326" s="9">
        <v>0</v>
      </c>
      <c r="AR1326" s="5"/>
      <c r="AS1326" s="5"/>
      <c r="AT1326" s="5"/>
      <c r="AU1326" s="5"/>
      <c r="AV1326" s="5"/>
      <c r="AW1326" s="9">
        <v>0</v>
      </c>
      <c r="AX1326" s="5"/>
      <c r="AY1326" s="5"/>
      <c r="AZ1326" s="9">
        <v>0</v>
      </c>
      <c r="BA1326" s="8">
        <f t="shared" si="29"/>
        <v>3000000</v>
      </c>
    </row>
    <row r="1327" spans="1:53" x14ac:dyDescent="0.35">
      <c r="A1327" s="1" t="s">
        <v>489</v>
      </c>
      <c r="B1327" s="1" t="s">
        <v>1184</v>
      </c>
      <c r="C1327" s="5"/>
      <c r="D1327" s="5"/>
      <c r="E1327" s="5"/>
      <c r="F1327" s="5"/>
      <c r="G1327" s="5"/>
      <c r="H1327" s="5"/>
      <c r="I1327" s="5"/>
      <c r="J1327" s="5"/>
      <c r="K1327" s="7">
        <v>10149886</v>
      </c>
      <c r="L1327" s="5"/>
      <c r="M1327" s="5"/>
      <c r="N1327" s="7">
        <v>308673</v>
      </c>
      <c r="O1327" s="5"/>
      <c r="P1327" s="5"/>
      <c r="Q1327" s="5"/>
      <c r="R1327" s="5"/>
      <c r="S1327" s="7">
        <v>1939712</v>
      </c>
      <c r="T1327" s="5"/>
      <c r="U1327" s="5"/>
      <c r="V1327" s="5"/>
      <c r="W1327" s="5"/>
      <c r="X1327" s="5"/>
      <c r="Y1327" s="5"/>
      <c r="Z1327" s="9">
        <v>0</v>
      </c>
      <c r="AA1327" s="7">
        <v>618715</v>
      </c>
      <c r="AB1327" s="9">
        <v>0</v>
      </c>
      <c r="AC1327" s="5"/>
      <c r="AD1327" s="5"/>
      <c r="AE1327" s="5"/>
      <c r="AF1327" s="7">
        <v>7871905</v>
      </c>
      <c r="AG1327" s="5"/>
      <c r="AH1327" s="5"/>
      <c r="AI1327" s="5"/>
      <c r="AJ1327" s="5"/>
      <c r="AK1327" s="7">
        <v>176315</v>
      </c>
      <c r="AL1327" s="5"/>
      <c r="AM1327" s="5"/>
      <c r="AN1327" s="5"/>
      <c r="AO1327" s="5"/>
      <c r="AP1327" s="7">
        <v>31960309</v>
      </c>
      <c r="AQ1327" s="9">
        <v>0</v>
      </c>
      <c r="AR1327" s="5"/>
      <c r="AS1327" s="5"/>
      <c r="AT1327" s="5"/>
      <c r="AU1327" s="5"/>
      <c r="AV1327" s="5"/>
      <c r="AW1327" s="9">
        <v>0</v>
      </c>
      <c r="AX1327" s="5"/>
      <c r="AY1327" s="5"/>
      <c r="AZ1327" s="9">
        <v>0</v>
      </c>
      <c r="BA1327" s="8">
        <f t="shared" si="29"/>
        <v>53025515</v>
      </c>
    </row>
    <row r="1328" spans="1:53" x14ac:dyDescent="0.35">
      <c r="A1328" s="1" t="s">
        <v>490</v>
      </c>
      <c r="B1328" s="1" t="s">
        <v>1185</v>
      </c>
      <c r="C1328" s="5"/>
      <c r="D1328" s="5"/>
      <c r="E1328" s="5"/>
      <c r="F1328" s="5"/>
      <c r="G1328" s="5"/>
      <c r="H1328" s="7">
        <v>57589</v>
      </c>
      <c r="I1328" s="5"/>
      <c r="J1328" s="5"/>
      <c r="K1328" s="7">
        <v>2979543</v>
      </c>
      <c r="L1328" s="5"/>
      <c r="M1328" s="5"/>
      <c r="N1328" s="5"/>
      <c r="O1328" s="5"/>
      <c r="P1328" s="5"/>
      <c r="Q1328" s="7">
        <v>2866763</v>
      </c>
      <c r="R1328" s="7">
        <v>47174</v>
      </c>
      <c r="S1328" s="5"/>
      <c r="T1328" s="5"/>
      <c r="U1328" s="5"/>
      <c r="V1328" s="5"/>
      <c r="W1328" s="5"/>
      <c r="X1328" s="7">
        <v>1970322</v>
      </c>
      <c r="Y1328" s="7">
        <v>379650</v>
      </c>
      <c r="Z1328" s="7">
        <v>161185846</v>
      </c>
      <c r="AA1328" s="5"/>
      <c r="AB1328" s="9">
        <v>0</v>
      </c>
      <c r="AC1328" s="5"/>
      <c r="AD1328" s="5"/>
      <c r="AE1328" s="5"/>
      <c r="AF1328" s="5"/>
      <c r="AG1328" s="5"/>
      <c r="AH1328" s="5"/>
      <c r="AI1328" s="5"/>
      <c r="AJ1328" s="5"/>
      <c r="AK1328" s="5"/>
      <c r="AL1328" s="7">
        <v>8654409</v>
      </c>
      <c r="AM1328" s="5"/>
      <c r="AN1328" s="5"/>
      <c r="AO1328" s="5"/>
      <c r="AP1328" s="7">
        <v>12431600</v>
      </c>
      <c r="AQ1328" s="9">
        <v>0</v>
      </c>
      <c r="AR1328" s="5"/>
      <c r="AS1328" s="5"/>
      <c r="AT1328" s="5"/>
      <c r="AU1328" s="5"/>
      <c r="AV1328" s="5"/>
      <c r="AW1328" s="9">
        <v>0</v>
      </c>
      <c r="AX1328" s="5"/>
      <c r="AY1328" s="5"/>
      <c r="AZ1328" s="9">
        <v>0</v>
      </c>
      <c r="BA1328" s="8">
        <f t="shared" si="29"/>
        <v>190572896</v>
      </c>
    </row>
    <row r="1329" spans="1:53" x14ac:dyDescent="0.35">
      <c r="A1329" s="1" t="s">
        <v>491</v>
      </c>
      <c r="B1329" s="1" t="s">
        <v>1186</v>
      </c>
      <c r="C1329" s="5"/>
      <c r="D1329" s="5"/>
      <c r="E1329" s="5"/>
      <c r="F1329" s="5"/>
      <c r="G1329" s="5"/>
      <c r="H1329" s="5"/>
      <c r="I1329" s="5"/>
      <c r="J1329" s="5"/>
      <c r="K1329" s="7">
        <v>2671439</v>
      </c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9">
        <v>0</v>
      </c>
      <c r="AA1329" s="5"/>
      <c r="AB1329" s="9">
        <v>0</v>
      </c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7">
        <v>5456913</v>
      </c>
      <c r="AQ1329" s="9">
        <v>0</v>
      </c>
      <c r="AR1329" s="5"/>
      <c r="AS1329" s="5"/>
      <c r="AT1329" s="5"/>
      <c r="AU1329" s="5"/>
      <c r="AV1329" s="5"/>
      <c r="AW1329" s="9">
        <v>0</v>
      </c>
      <c r="AX1329" s="5"/>
      <c r="AY1329" s="5"/>
      <c r="AZ1329" s="9">
        <v>0</v>
      </c>
      <c r="BA1329" s="8">
        <f t="shared" si="29"/>
        <v>8128352</v>
      </c>
    </row>
    <row r="1330" spans="1:53" ht="16" x14ac:dyDescent="0.35">
      <c r="A1330" s="1" t="s">
        <v>492</v>
      </c>
      <c r="B1330" s="1" t="s">
        <v>1187</v>
      </c>
      <c r="C1330" s="5"/>
      <c r="D1330" s="5"/>
      <c r="E1330" s="7">
        <v>19400349</v>
      </c>
      <c r="F1330" s="5"/>
      <c r="G1330" s="7">
        <v>58356732</v>
      </c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7">
        <v>230664</v>
      </c>
      <c r="T1330" s="7">
        <v>47402</v>
      </c>
      <c r="U1330" s="5"/>
      <c r="V1330" s="5"/>
      <c r="W1330" s="5"/>
      <c r="X1330" s="5"/>
      <c r="Y1330" s="5"/>
      <c r="Z1330" s="9">
        <v>0</v>
      </c>
      <c r="AA1330" s="7">
        <v>53818</v>
      </c>
      <c r="AB1330" s="9">
        <v>0</v>
      </c>
      <c r="AC1330" s="5"/>
      <c r="AD1330" s="7">
        <v>1544</v>
      </c>
      <c r="AE1330" s="5"/>
      <c r="AF1330" s="5"/>
      <c r="AG1330" s="5"/>
      <c r="AH1330" s="5"/>
      <c r="AI1330" s="5"/>
      <c r="AJ1330" s="5"/>
      <c r="AK1330" s="5"/>
      <c r="AL1330" s="9">
        <v>0</v>
      </c>
      <c r="AM1330" s="5"/>
      <c r="AN1330" s="5"/>
      <c r="AO1330" s="5"/>
      <c r="AP1330" s="5"/>
      <c r="AQ1330" s="9">
        <v>0</v>
      </c>
      <c r="AR1330" s="5"/>
      <c r="AS1330" s="5"/>
      <c r="AT1330" s="5"/>
      <c r="AU1330" s="5"/>
      <c r="AV1330" s="5"/>
      <c r="AW1330" s="7">
        <v>9226000</v>
      </c>
      <c r="AX1330" s="5"/>
      <c r="AY1330" s="7">
        <v>9</v>
      </c>
      <c r="AZ1330" s="9">
        <v>0</v>
      </c>
      <c r="BA1330" s="8">
        <f t="shared" si="29"/>
        <v>87316518</v>
      </c>
    </row>
    <row r="1331" spans="1:53" ht="16" x14ac:dyDescent="0.35">
      <c r="A1331" s="1" t="s">
        <v>493</v>
      </c>
      <c r="B1331" s="1" t="s">
        <v>1188</v>
      </c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7">
        <v>524462</v>
      </c>
      <c r="O1331" s="5"/>
      <c r="P1331" s="5"/>
      <c r="Q1331" s="5"/>
      <c r="R1331" s="5"/>
      <c r="S1331" s="5"/>
      <c r="T1331" s="5"/>
      <c r="U1331" s="5"/>
      <c r="V1331" s="7">
        <v>192736</v>
      </c>
      <c r="W1331" s="5"/>
      <c r="X1331" s="5"/>
      <c r="Y1331" s="5"/>
      <c r="Z1331" s="9">
        <v>0</v>
      </c>
      <c r="AA1331" s="7">
        <v>7869</v>
      </c>
      <c r="AB1331" s="9">
        <v>0</v>
      </c>
      <c r="AC1331" s="5"/>
      <c r="AD1331" s="5"/>
      <c r="AE1331" s="5"/>
      <c r="AF1331" s="7">
        <v>272082</v>
      </c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9">
        <v>0</v>
      </c>
      <c r="AR1331" s="5"/>
      <c r="AS1331" s="7">
        <v>95436</v>
      </c>
      <c r="AT1331" s="5"/>
      <c r="AU1331" s="5"/>
      <c r="AV1331" s="7">
        <v>595254</v>
      </c>
      <c r="AW1331" s="9">
        <v>0</v>
      </c>
      <c r="AX1331" s="5"/>
      <c r="AY1331" s="7">
        <v>472</v>
      </c>
      <c r="AZ1331" s="9">
        <v>0</v>
      </c>
      <c r="BA1331" s="8">
        <f t="shared" si="29"/>
        <v>1688311</v>
      </c>
    </row>
    <row r="1332" spans="1:53" ht="16" x14ac:dyDescent="0.35">
      <c r="A1332" s="1" t="s">
        <v>494</v>
      </c>
      <c r="B1332" s="1" t="s">
        <v>1189</v>
      </c>
      <c r="C1332" s="5"/>
      <c r="D1332" s="5"/>
      <c r="E1332" s="5"/>
      <c r="F1332" s="5"/>
      <c r="G1332" s="5"/>
      <c r="H1332" s="5"/>
      <c r="I1332" s="5"/>
      <c r="J1332" s="5"/>
      <c r="K1332" s="5"/>
      <c r="L1332" s="7">
        <v>41479</v>
      </c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9">
        <v>0</v>
      </c>
      <c r="AA1332" s="5"/>
      <c r="AB1332" s="7">
        <v>1125539379</v>
      </c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9">
        <v>0</v>
      </c>
      <c r="AR1332" s="5"/>
      <c r="AS1332" s="5"/>
      <c r="AT1332" s="5"/>
      <c r="AU1332" s="5"/>
      <c r="AV1332" s="5"/>
      <c r="AW1332" s="9">
        <v>0</v>
      </c>
      <c r="AX1332" s="5"/>
      <c r="AY1332" s="5"/>
      <c r="AZ1332" s="9">
        <v>0</v>
      </c>
      <c r="BA1332" s="8">
        <f t="shared" si="29"/>
        <v>1125580858</v>
      </c>
    </row>
    <row r="1333" spans="1:53" x14ac:dyDescent="0.35">
      <c r="A1333" s="1" t="s">
        <v>495</v>
      </c>
      <c r="B1333" s="1" t="s">
        <v>1190</v>
      </c>
      <c r="C1333" s="7">
        <v>7591913</v>
      </c>
      <c r="D1333" s="5"/>
      <c r="E1333" s="7">
        <v>33906318</v>
      </c>
      <c r="F1333" s="7">
        <v>5650870</v>
      </c>
      <c r="G1333" s="7">
        <v>8498996</v>
      </c>
      <c r="H1333" s="5"/>
      <c r="I1333" s="7">
        <v>994426</v>
      </c>
      <c r="J1333" s="5"/>
      <c r="K1333" s="7">
        <v>708110</v>
      </c>
      <c r="L1333" s="7">
        <v>231729</v>
      </c>
      <c r="M1333" s="5"/>
      <c r="N1333" s="7">
        <v>2074607</v>
      </c>
      <c r="O1333" s="7">
        <v>1591071</v>
      </c>
      <c r="P1333" s="5"/>
      <c r="Q1333" s="7">
        <v>10189238</v>
      </c>
      <c r="R1333" s="7">
        <v>318233</v>
      </c>
      <c r="S1333" s="7">
        <v>6382958</v>
      </c>
      <c r="T1333" s="5"/>
      <c r="U1333" s="7">
        <v>12829207</v>
      </c>
      <c r="V1333" s="5"/>
      <c r="W1333" s="7">
        <v>9912</v>
      </c>
      <c r="X1333" s="5"/>
      <c r="Y1333" s="7">
        <v>779538</v>
      </c>
      <c r="Z1333" s="7">
        <v>24122240</v>
      </c>
      <c r="AA1333" s="7">
        <v>30382</v>
      </c>
      <c r="AB1333" s="7">
        <v>3747608</v>
      </c>
      <c r="AC1333" s="5"/>
      <c r="AD1333" s="7">
        <v>2711</v>
      </c>
      <c r="AE1333" s="5"/>
      <c r="AF1333" s="7">
        <v>4056857</v>
      </c>
      <c r="AG1333" s="5"/>
      <c r="AH1333" s="7">
        <v>41032407</v>
      </c>
      <c r="AI1333" s="5"/>
      <c r="AJ1333" s="5"/>
      <c r="AK1333" s="7">
        <v>29262234</v>
      </c>
      <c r="AL1333" s="7">
        <v>1759505</v>
      </c>
      <c r="AM1333" s="5"/>
      <c r="AN1333" s="5"/>
      <c r="AO1333" s="7">
        <v>48279893</v>
      </c>
      <c r="AP1333" s="7">
        <v>371340218</v>
      </c>
      <c r="AQ1333" s="7">
        <v>16683466</v>
      </c>
      <c r="AR1333" s="7">
        <v>23162</v>
      </c>
      <c r="AS1333" s="7">
        <v>67</v>
      </c>
      <c r="AT1333" s="7">
        <v>4862422</v>
      </c>
      <c r="AU1333" s="7">
        <v>249081</v>
      </c>
      <c r="AV1333" s="7">
        <v>4791264</v>
      </c>
      <c r="AW1333" s="7">
        <v>565000</v>
      </c>
      <c r="AX1333" s="7">
        <v>1575</v>
      </c>
      <c r="AY1333" s="5"/>
      <c r="AZ1333" s="7">
        <v>123037</v>
      </c>
      <c r="BA1333" s="8">
        <f t="shared" si="29"/>
        <v>642690255</v>
      </c>
    </row>
    <row r="1334" spans="1:53" x14ac:dyDescent="0.35">
      <c r="A1334" s="1" t="s">
        <v>496</v>
      </c>
      <c r="B1334" s="1" t="s">
        <v>1191</v>
      </c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9">
        <v>0</v>
      </c>
      <c r="AA1334" s="5"/>
      <c r="AB1334" s="9">
        <v>0</v>
      </c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9">
        <v>0</v>
      </c>
      <c r="AR1334" s="5"/>
      <c r="AS1334" s="5"/>
      <c r="AT1334" s="5"/>
      <c r="AU1334" s="5"/>
      <c r="AV1334" s="5"/>
      <c r="AW1334" s="9">
        <v>0</v>
      </c>
      <c r="AX1334" s="5"/>
      <c r="AY1334" s="5"/>
      <c r="AZ1334" s="9">
        <v>0</v>
      </c>
      <c r="BA1334" s="8">
        <f t="shared" si="29"/>
        <v>0</v>
      </c>
    </row>
    <row r="1335" spans="1:53" ht="16" x14ac:dyDescent="0.35">
      <c r="A1335" s="1" t="s">
        <v>497</v>
      </c>
      <c r="B1335" s="1" t="s">
        <v>1192</v>
      </c>
      <c r="C1335" s="5"/>
      <c r="D1335" s="5"/>
      <c r="E1335" s="7">
        <v>6395315</v>
      </c>
      <c r="F1335" s="5"/>
      <c r="G1335" s="5"/>
      <c r="H1335" s="5"/>
      <c r="I1335" s="9">
        <v>0</v>
      </c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9">
        <v>0</v>
      </c>
      <c r="AA1335" s="5"/>
      <c r="AB1335" s="9">
        <v>0</v>
      </c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9">
        <v>0</v>
      </c>
      <c r="AR1335" s="5"/>
      <c r="AS1335" s="5"/>
      <c r="AT1335" s="5"/>
      <c r="AU1335" s="5"/>
      <c r="AV1335" s="5"/>
      <c r="AW1335" s="9">
        <v>0</v>
      </c>
      <c r="AX1335" s="5"/>
      <c r="AY1335" s="5"/>
      <c r="AZ1335" s="9">
        <v>0</v>
      </c>
      <c r="BA1335" s="8">
        <f t="shared" si="29"/>
        <v>6395315</v>
      </c>
    </row>
    <row r="1336" spans="1:53" x14ac:dyDescent="0.35">
      <c r="A1336" s="1" t="s">
        <v>498</v>
      </c>
      <c r="B1336" s="1" t="s">
        <v>1193</v>
      </c>
      <c r="C1336" s="7">
        <v>3873179</v>
      </c>
      <c r="D1336" s="5"/>
      <c r="E1336" s="7">
        <v>18953997</v>
      </c>
      <c r="F1336" s="7">
        <v>5650870</v>
      </c>
      <c r="G1336" s="7">
        <v>4788449</v>
      </c>
      <c r="H1336" s="5"/>
      <c r="I1336" s="7">
        <v>3</v>
      </c>
      <c r="J1336" s="5"/>
      <c r="K1336" s="7">
        <v>470294</v>
      </c>
      <c r="L1336" s="5"/>
      <c r="M1336" s="5"/>
      <c r="N1336" s="5"/>
      <c r="O1336" s="5"/>
      <c r="P1336" s="5"/>
      <c r="Q1336" s="7">
        <v>5710797</v>
      </c>
      <c r="R1336" s="7">
        <v>7245</v>
      </c>
      <c r="S1336" s="7">
        <v>1261324</v>
      </c>
      <c r="T1336" s="5"/>
      <c r="U1336" s="7">
        <v>1888884</v>
      </c>
      <c r="V1336" s="5"/>
      <c r="W1336" s="7">
        <v>9158</v>
      </c>
      <c r="X1336" s="5"/>
      <c r="Y1336" s="7">
        <v>2406</v>
      </c>
      <c r="Z1336" s="7">
        <v>2394249</v>
      </c>
      <c r="AA1336" s="5"/>
      <c r="AB1336" s="9">
        <v>0</v>
      </c>
      <c r="AC1336" s="5"/>
      <c r="AD1336" s="7">
        <v>2711</v>
      </c>
      <c r="AE1336" s="5"/>
      <c r="AF1336" s="5"/>
      <c r="AG1336" s="5"/>
      <c r="AH1336" s="7">
        <v>33894103</v>
      </c>
      <c r="AI1336" s="5"/>
      <c r="AJ1336" s="5"/>
      <c r="AK1336" s="7">
        <v>7159714</v>
      </c>
      <c r="AL1336" s="7">
        <v>1759505</v>
      </c>
      <c r="AM1336" s="5"/>
      <c r="AN1336" s="5"/>
      <c r="AO1336" s="7">
        <v>4366450</v>
      </c>
      <c r="AP1336" s="7">
        <v>210964222</v>
      </c>
      <c r="AQ1336" s="7">
        <v>435828</v>
      </c>
      <c r="AR1336" s="5"/>
      <c r="AS1336" s="5"/>
      <c r="AT1336" s="7">
        <v>1256780</v>
      </c>
      <c r="AU1336" s="7">
        <v>249081</v>
      </c>
      <c r="AV1336" s="7">
        <v>2818412</v>
      </c>
      <c r="AW1336" s="7">
        <v>565000</v>
      </c>
      <c r="AX1336" s="5"/>
      <c r="AY1336" s="5"/>
      <c r="AZ1336" s="7">
        <v>123037</v>
      </c>
      <c r="BA1336" s="8">
        <f t="shared" si="29"/>
        <v>308605698</v>
      </c>
    </row>
    <row r="1337" spans="1:53" x14ac:dyDescent="0.35">
      <c r="A1337" s="1" t="s">
        <v>499</v>
      </c>
      <c r="B1337" s="1" t="s">
        <v>1194</v>
      </c>
      <c r="C1337" s="5"/>
      <c r="D1337" s="5"/>
      <c r="E1337" s="5"/>
      <c r="F1337" s="5"/>
      <c r="G1337" s="5"/>
      <c r="H1337" s="5"/>
      <c r="I1337" s="9">
        <v>0</v>
      </c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9">
        <v>0</v>
      </c>
      <c r="AA1337" s="5"/>
      <c r="AB1337" s="9">
        <v>0</v>
      </c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9">
        <v>0</v>
      </c>
      <c r="AR1337" s="5"/>
      <c r="AS1337" s="5"/>
      <c r="AT1337" s="5"/>
      <c r="AU1337" s="5"/>
      <c r="AV1337" s="5"/>
      <c r="AW1337" s="9">
        <v>0</v>
      </c>
      <c r="AX1337" s="5"/>
      <c r="AY1337" s="5"/>
      <c r="AZ1337" s="9">
        <v>0</v>
      </c>
      <c r="BA1337" s="8">
        <f t="shared" si="29"/>
        <v>0</v>
      </c>
    </row>
    <row r="1338" spans="1:53" x14ac:dyDescent="0.35">
      <c r="A1338" s="1" t="s">
        <v>500</v>
      </c>
      <c r="B1338" s="1" t="s">
        <v>1195</v>
      </c>
      <c r="C1338" s="5"/>
      <c r="D1338" s="5"/>
      <c r="E1338" s="5"/>
      <c r="F1338" s="5"/>
      <c r="G1338" s="5"/>
      <c r="H1338" s="5"/>
      <c r="I1338" s="9">
        <v>0</v>
      </c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9">
        <v>0</v>
      </c>
      <c r="AA1338" s="5"/>
      <c r="AB1338" s="9">
        <v>0</v>
      </c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9">
        <v>0</v>
      </c>
      <c r="AR1338" s="5"/>
      <c r="AS1338" s="5"/>
      <c r="AT1338" s="5"/>
      <c r="AU1338" s="5"/>
      <c r="AV1338" s="5"/>
      <c r="AW1338" s="9">
        <v>0</v>
      </c>
      <c r="AX1338" s="5"/>
      <c r="AY1338" s="5"/>
      <c r="AZ1338" s="9">
        <v>0</v>
      </c>
      <c r="BA1338" s="8">
        <f t="shared" si="29"/>
        <v>0</v>
      </c>
    </row>
    <row r="1339" spans="1:53" x14ac:dyDescent="0.35">
      <c r="A1339" s="1" t="s">
        <v>501</v>
      </c>
      <c r="B1339" s="1" t="s">
        <v>1196</v>
      </c>
      <c r="C1339" s="5"/>
      <c r="D1339" s="5"/>
      <c r="E1339" s="5"/>
      <c r="F1339" s="5"/>
      <c r="G1339" s="5"/>
      <c r="H1339" s="5"/>
      <c r="I1339" s="9">
        <v>0</v>
      </c>
      <c r="J1339" s="5"/>
      <c r="K1339" s="7">
        <v>70805</v>
      </c>
      <c r="L1339" s="5"/>
      <c r="M1339" s="5"/>
      <c r="N1339" s="7">
        <v>2074607</v>
      </c>
      <c r="O1339" s="7">
        <v>1580861</v>
      </c>
      <c r="P1339" s="5"/>
      <c r="Q1339" s="5"/>
      <c r="R1339" s="5"/>
      <c r="S1339" s="7">
        <v>3900654</v>
      </c>
      <c r="T1339" s="5"/>
      <c r="U1339" s="7">
        <v>10924730</v>
      </c>
      <c r="V1339" s="5"/>
      <c r="W1339" s="5"/>
      <c r="X1339" s="5"/>
      <c r="Y1339" s="7">
        <v>319</v>
      </c>
      <c r="Z1339" s="9">
        <v>0</v>
      </c>
      <c r="AA1339" s="7">
        <v>28364</v>
      </c>
      <c r="AB1339" s="9">
        <v>0</v>
      </c>
      <c r="AC1339" s="5"/>
      <c r="AD1339" s="5"/>
      <c r="AE1339" s="5"/>
      <c r="AF1339" s="7">
        <v>4056857</v>
      </c>
      <c r="AG1339" s="5"/>
      <c r="AH1339" s="7">
        <v>2132320</v>
      </c>
      <c r="AI1339" s="5"/>
      <c r="AJ1339" s="5"/>
      <c r="AK1339" s="5"/>
      <c r="AL1339" s="5"/>
      <c r="AM1339" s="5"/>
      <c r="AN1339" s="5"/>
      <c r="AO1339" s="5"/>
      <c r="AP1339" s="7">
        <v>117626000</v>
      </c>
      <c r="AQ1339" s="9">
        <v>0</v>
      </c>
      <c r="AR1339" s="5"/>
      <c r="AS1339" s="5"/>
      <c r="AT1339" s="5"/>
      <c r="AU1339" s="5"/>
      <c r="AV1339" s="5"/>
      <c r="AW1339" s="9">
        <v>0</v>
      </c>
      <c r="AX1339" s="5"/>
      <c r="AY1339" s="5"/>
      <c r="AZ1339" s="9">
        <v>0</v>
      </c>
      <c r="BA1339" s="8">
        <f t="shared" si="29"/>
        <v>142395517</v>
      </c>
    </row>
    <row r="1340" spans="1:53" x14ac:dyDescent="0.35">
      <c r="A1340" s="1" t="s">
        <v>502</v>
      </c>
      <c r="B1340" s="1" t="s">
        <v>1197</v>
      </c>
      <c r="C1340" s="7">
        <v>3718734</v>
      </c>
      <c r="D1340" s="5"/>
      <c r="E1340" s="5"/>
      <c r="F1340" s="5"/>
      <c r="G1340" s="5"/>
      <c r="H1340" s="5"/>
      <c r="I1340" s="7">
        <v>165826</v>
      </c>
      <c r="J1340" s="5"/>
      <c r="K1340" s="7">
        <v>10356</v>
      </c>
      <c r="L1340" s="5"/>
      <c r="M1340" s="5"/>
      <c r="N1340" s="5"/>
      <c r="O1340" s="5"/>
      <c r="P1340" s="5"/>
      <c r="Q1340" s="5"/>
      <c r="R1340" s="7">
        <v>310988</v>
      </c>
      <c r="S1340" s="5"/>
      <c r="T1340" s="5"/>
      <c r="U1340" s="5"/>
      <c r="V1340" s="5"/>
      <c r="W1340" s="5"/>
      <c r="X1340" s="5"/>
      <c r="Y1340" s="7">
        <v>681430</v>
      </c>
      <c r="Z1340" s="7">
        <v>21404297</v>
      </c>
      <c r="AA1340" s="5"/>
      <c r="AB1340" s="7">
        <v>383571</v>
      </c>
      <c r="AC1340" s="5"/>
      <c r="AD1340" s="5"/>
      <c r="AE1340" s="5"/>
      <c r="AF1340" s="5"/>
      <c r="AG1340" s="5"/>
      <c r="AH1340" s="5"/>
      <c r="AI1340" s="5"/>
      <c r="AJ1340" s="5"/>
      <c r="AK1340" s="7">
        <v>11639389</v>
      </c>
      <c r="AL1340" s="9">
        <v>0</v>
      </c>
      <c r="AM1340" s="5"/>
      <c r="AN1340" s="5"/>
      <c r="AO1340" s="7">
        <v>43694367</v>
      </c>
      <c r="AP1340" s="7">
        <v>24491059</v>
      </c>
      <c r="AQ1340" s="9">
        <v>0</v>
      </c>
      <c r="AR1340" s="5"/>
      <c r="AS1340" s="5"/>
      <c r="AT1340" s="5"/>
      <c r="AU1340" s="5"/>
      <c r="AV1340" s="7">
        <v>1030542</v>
      </c>
      <c r="AW1340" s="9">
        <v>0</v>
      </c>
      <c r="AX1340" s="5"/>
      <c r="AY1340" s="5"/>
      <c r="AZ1340" s="9">
        <v>0</v>
      </c>
      <c r="BA1340" s="8">
        <f t="shared" si="29"/>
        <v>107530559</v>
      </c>
    </row>
    <row r="1341" spans="1:53" x14ac:dyDescent="0.35">
      <c r="A1341" s="1" t="s">
        <v>503</v>
      </c>
      <c r="B1341" s="1" t="s">
        <v>1198</v>
      </c>
      <c r="C1341" s="5"/>
      <c r="D1341" s="5"/>
      <c r="E1341" s="7">
        <v>5460524</v>
      </c>
      <c r="F1341" s="5"/>
      <c r="G1341" s="5"/>
      <c r="H1341" s="5"/>
      <c r="I1341" s="5"/>
      <c r="J1341" s="5"/>
      <c r="K1341" s="7">
        <v>156655</v>
      </c>
      <c r="L1341" s="5"/>
      <c r="M1341" s="5"/>
      <c r="N1341" s="5"/>
      <c r="O1341" s="5"/>
      <c r="P1341" s="5"/>
      <c r="Q1341" s="7">
        <v>424125</v>
      </c>
      <c r="R1341" s="5"/>
      <c r="S1341" s="5"/>
      <c r="T1341" s="5"/>
      <c r="U1341" s="5"/>
      <c r="V1341" s="5"/>
      <c r="W1341" s="5"/>
      <c r="X1341" s="5"/>
      <c r="Y1341" s="5"/>
      <c r="Z1341" s="9">
        <v>0</v>
      </c>
      <c r="AA1341" s="5"/>
      <c r="AB1341" s="9">
        <v>0</v>
      </c>
      <c r="AC1341" s="5"/>
      <c r="AD1341" s="5"/>
      <c r="AE1341" s="5"/>
      <c r="AF1341" s="5"/>
      <c r="AG1341" s="5"/>
      <c r="AH1341" s="7">
        <v>4320664</v>
      </c>
      <c r="AI1341" s="5"/>
      <c r="AJ1341" s="5"/>
      <c r="AK1341" s="7">
        <v>10463131</v>
      </c>
      <c r="AL1341" s="5"/>
      <c r="AM1341" s="5"/>
      <c r="AN1341" s="5"/>
      <c r="AO1341" s="5"/>
      <c r="AP1341" s="7">
        <v>18258937</v>
      </c>
      <c r="AQ1341" s="9">
        <v>0</v>
      </c>
      <c r="AR1341" s="5"/>
      <c r="AS1341" s="5"/>
      <c r="AT1341" s="5"/>
      <c r="AU1341" s="5"/>
      <c r="AV1341" s="5"/>
      <c r="AW1341" s="9">
        <v>0</v>
      </c>
      <c r="AX1341" s="5"/>
      <c r="AY1341" s="5"/>
      <c r="AZ1341" s="9">
        <v>0</v>
      </c>
      <c r="BA1341" s="8">
        <f t="shared" si="29"/>
        <v>39084036</v>
      </c>
    </row>
    <row r="1342" spans="1:53" x14ac:dyDescent="0.35">
      <c r="A1342" s="1" t="s">
        <v>504</v>
      </c>
      <c r="B1342" s="1" t="s">
        <v>1199</v>
      </c>
      <c r="C1342" s="5"/>
      <c r="D1342" s="5"/>
      <c r="E1342" s="7">
        <v>3096482</v>
      </c>
      <c r="F1342" s="5"/>
      <c r="G1342" s="7">
        <v>3710547</v>
      </c>
      <c r="H1342" s="5"/>
      <c r="I1342" s="7">
        <v>762838</v>
      </c>
      <c r="J1342" s="5"/>
      <c r="K1342" s="5"/>
      <c r="L1342" s="5"/>
      <c r="M1342" s="5"/>
      <c r="N1342" s="5"/>
      <c r="O1342" s="5"/>
      <c r="P1342" s="5"/>
      <c r="Q1342" s="5"/>
      <c r="R1342" s="5"/>
      <c r="S1342" s="7">
        <v>1220980</v>
      </c>
      <c r="T1342" s="5"/>
      <c r="U1342" s="7">
        <v>15593</v>
      </c>
      <c r="V1342" s="5"/>
      <c r="W1342" s="5"/>
      <c r="X1342" s="5"/>
      <c r="Y1342" s="5"/>
      <c r="Z1342" s="9">
        <v>0</v>
      </c>
      <c r="AA1342" s="5"/>
      <c r="AB1342" s="9">
        <v>0</v>
      </c>
      <c r="AC1342" s="5"/>
      <c r="AD1342" s="5"/>
      <c r="AE1342" s="5"/>
      <c r="AF1342" s="5"/>
      <c r="AG1342" s="5"/>
      <c r="AH1342" s="7">
        <v>685320</v>
      </c>
      <c r="AI1342" s="5"/>
      <c r="AJ1342" s="5"/>
      <c r="AK1342" s="5"/>
      <c r="AL1342" s="9">
        <v>0</v>
      </c>
      <c r="AM1342" s="5"/>
      <c r="AN1342" s="5"/>
      <c r="AO1342" s="7">
        <v>219076</v>
      </c>
      <c r="AP1342" s="5"/>
      <c r="AQ1342" s="9">
        <v>0</v>
      </c>
      <c r="AR1342" s="5"/>
      <c r="AS1342" s="5"/>
      <c r="AT1342" s="5"/>
      <c r="AU1342" s="5"/>
      <c r="AV1342" s="7">
        <v>942310</v>
      </c>
      <c r="AW1342" s="9">
        <v>0</v>
      </c>
      <c r="AX1342" s="5"/>
      <c r="AY1342" s="5"/>
      <c r="AZ1342" s="9">
        <v>0</v>
      </c>
      <c r="BA1342" s="8">
        <f t="shared" si="29"/>
        <v>10653146</v>
      </c>
    </row>
    <row r="1343" spans="1:53" ht="16" x14ac:dyDescent="0.35">
      <c r="A1343" s="1" t="s">
        <v>505</v>
      </c>
      <c r="B1343" s="1" t="s">
        <v>1200</v>
      </c>
      <c r="C1343" s="5"/>
      <c r="D1343" s="5"/>
      <c r="E1343" s="5"/>
      <c r="F1343" s="5"/>
      <c r="G1343" s="5"/>
      <c r="H1343" s="5"/>
      <c r="I1343" s="9">
        <v>0</v>
      </c>
      <c r="J1343" s="5"/>
      <c r="K1343" s="5"/>
      <c r="L1343" s="5"/>
      <c r="M1343" s="5"/>
      <c r="N1343" s="5"/>
      <c r="O1343" s="5"/>
      <c r="P1343" s="5"/>
      <c r="Q1343" s="7">
        <v>4054316</v>
      </c>
      <c r="R1343" s="5"/>
      <c r="S1343" s="5"/>
      <c r="T1343" s="5"/>
      <c r="U1343" s="5"/>
      <c r="V1343" s="5"/>
      <c r="W1343" s="7">
        <v>754</v>
      </c>
      <c r="X1343" s="5"/>
      <c r="Y1343" s="7">
        <v>95383</v>
      </c>
      <c r="Z1343" s="9">
        <v>0</v>
      </c>
      <c r="AA1343" s="7">
        <v>2018</v>
      </c>
      <c r="AB1343" s="9">
        <v>0</v>
      </c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9">
        <v>0</v>
      </c>
      <c r="AR1343" s="7">
        <v>23162</v>
      </c>
      <c r="AS1343" s="7">
        <v>67</v>
      </c>
      <c r="AT1343" s="5"/>
      <c r="AU1343" s="5"/>
      <c r="AV1343" s="5"/>
      <c r="AW1343" s="9">
        <v>0</v>
      </c>
      <c r="AX1343" s="7">
        <v>1575</v>
      </c>
      <c r="AY1343" s="5"/>
      <c r="AZ1343" s="9">
        <v>0</v>
      </c>
      <c r="BA1343" s="8">
        <f t="shared" si="29"/>
        <v>4177275</v>
      </c>
    </row>
    <row r="1344" spans="1:53" ht="16" x14ac:dyDescent="0.35">
      <c r="A1344" s="1" t="s">
        <v>506</v>
      </c>
      <c r="B1344" s="1" t="s">
        <v>1201</v>
      </c>
      <c r="C1344" s="5"/>
      <c r="D1344" s="5"/>
      <c r="E1344" s="5"/>
      <c r="F1344" s="5"/>
      <c r="G1344" s="5"/>
      <c r="H1344" s="5"/>
      <c r="I1344" s="7">
        <v>65759</v>
      </c>
      <c r="J1344" s="5"/>
      <c r="K1344" s="5"/>
      <c r="L1344" s="7">
        <v>231729</v>
      </c>
      <c r="M1344" s="5"/>
      <c r="N1344" s="5"/>
      <c r="O1344" s="7">
        <v>10210</v>
      </c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7">
        <v>323694</v>
      </c>
      <c r="AA1344" s="5"/>
      <c r="AB1344" s="7">
        <v>3364037</v>
      </c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7">
        <v>16247638</v>
      </c>
      <c r="AR1344" s="5"/>
      <c r="AS1344" s="5"/>
      <c r="AT1344" s="7">
        <v>3605642</v>
      </c>
      <c r="AU1344" s="5"/>
      <c r="AV1344" s="5"/>
      <c r="AW1344" s="9">
        <v>0</v>
      </c>
      <c r="AX1344" s="5"/>
      <c r="AY1344" s="5"/>
      <c r="AZ1344" s="9">
        <v>0</v>
      </c>
      <c r="BA1344" s="8">
        <f t="shared" si="29"/>
        <v>23848709</v>
      </c>
    </row>
    <row r="1345" spans="1:53" x14ac:dyDescent="0.35">
      <c r="A1345" s="1" t="s">
        <v>507</v>
      </c>
      <c r="B1345" s="1" t="s">
        <v>1202</v>
      </c>
      <c r="C1345" s="7">
        <v>-4657193</v>
      </c>
      <c r="D1345" s="7">
        <v>-8734</v>
      </c>
      <c r="E1345" s="7">
        <v>-32528786</v>
      </c>
      <c r="F1345" s="7">
        <v>-976581</v>
      </c>
      <c r="G1345" s="7">
        <v>-76091072</v>
      </c>
      <c r="H1345" s="7">
        <v>-304483</v>
      </c>
      <c r="I1345" s="7">
        <v>-20094698</v>
      </c>
      <c r="J1345" s="5"/>
      <c r="K1345" s="7">
        <v>-2252605</v>
      </c>
      <c r="L1345" s="7">
        <v>-1039304</v>
      </c>
      <c r="M1345" s="7">
        <v>-278239</v>
      </c>
      <c r="N1345" s="7">
        <v>-6042225</v>
      </c>
      <c r="O1345" s="7">
        <v>-889979</v>
      </c>
      <c r="P1345" s="5"/>
      <c r="Q1345" s="7">
        <v>-14139771</v>
      </c>
      <c r="R1345" s="7">
        <v>-211437</v>
      </c>
      <c r="S1345" s="7">
        <v>-4622015</v>
      </c>
      <c r="T1345" s="7">
        <v>-26441</v>
      </c>
      <c r="U1345" s="7">
        <v>34221418</v>
      </c>
      <c r="V1345" s="7">
        <v>-407423</v>
      </c>
      <c r="W1345" s="7">
        <v>-102929</v>
      </c>
      <c r="X1345" s="7">
        <v>-283151</v>
      </c>
      <c r="Y1345" s="7">
        <v>-155533</v>
      </c>
      <c r="Z1345" s="7">
        <v>-93616335</v>
      </c>
      <c r="AA1345" s="7">
        <v>-383211</v>
      </c>
      <c r="AB1345" s="7">
        <v>-1513920582</v>
      </c>
      <c r="AC1345" s="5"/>
      <c r="AD1345" s="7">
        <v>-2755512</v>
      </c>
      <c r="AE1345" s="5"/>
      <c r="AF1345" s="7">
        <v>-547049</v>
      </c>
      <c r="AG1345" s="7">
        <v>-754238</v>
      </c>
      <c r="AH1345" s="7">
        <v>-99693818</v>
      </c>
      <c r="AI1345" s="7">
        <v>-61290</v>
      </c>
      <c r="AJ1345" s="7">
        <v>-151041</v>
      </c>
      <c r="AK1345" s="7">
        <v>-8305001</v>
      </c>
      <c r="AL1345" s="7">
        <v>-2483496</v>
      </c>
      <c r="AM1345" s="7">
        <v>-1341858</v>
      </c>
      <c r="AN1345" s="5"/>
      <c r="AO1345" s="7">
        <v>-7680679</v>
      </c>
      <c r="AP1345" s="7">
        <v>-269117135</v>
      </c>
      <c r="AQ1345" s="7">
        <v>-17120852</v>
      </c>
      <c r="AR1345" s="7">
        <v>-24504</v>
      </c>
      <c r="AS1345" s="7">
        <v>-88694</v>
      </c>
      <c r="AT1345" s="7">
        <v>-1361404</v>
      </c>
      <c r="AU1345" s="7">
        <v>-1365826</v>
      </c>
      <c r="AV1345" s="7">
        <v>-6648379</v>
      </c>
      <c r="AW1345" s="7">
        <v>-2438000</v>
      </c>
      <c r="AX1345" s="7">
        <v>-35807</v>
      </c>
      <c r="AY1345" s="7">
        <v>-19519</v>
      </c>
      <c r="AZ1345" s="7">
        <v>-172652</v>
      </c>
      <c r="BA1345" s="8">
        <f t="shared" si="29"/>
        <v>-2160978063</v>
      </c>
    </row>
    <row r="1346" spans="1:53" x14ac:dyDescent="0.35">
      <c r="A1346" s="1" t="s">
        <v>508</v>
      </c>
      <c r="B1346" s="1" t="s">
        <v>1203</v>
      </c>
      <c r="C1346" s="7">
        <v>-150556</v>
      </c>
      <c r="D1346" s="7">
        <v>-8734</v>
      </c>
      <c r="E1346" s="7">
        <v>-8267759</v>
      </c>
      <c r="F1346" s="7">
        <v>-118726</v>
      </c>
      <c r="G1346" s="7">
        <v>-8083716</v>
      </c>
      <c r="H1346" s="7">
        <v>-51944</v>
      </c>
      <c r="I1346" s="7">
        <v>-212286</v>
      </c>
      <c r="J1346" s="5"/>
      <c r="K1346" s="7">
        <v>-420160</v>
      </c>
      <c r="L1346" s="7">
        <v>-768285</v>
      </c>
      <c r="M1346" s="7">
        <v>-278239</v>
      </c>
      <c r="N1346" s="7">
        <v>-792546</v>
      </c>
      <c r="O1346" s="5"/>
      <c r="P1346" s="5"/>
      <c r="Q1346" s="7">
        <v>-2233642</v>
      </c>
      <c r="R1346" s="7">
        <v>-103051</v>
      </c>
      <c r="S1346" s="7">
        <v>-1430180</v>
      </c>
      <c r="T1346" s="7">
        <v>-26441</v>
      </c>
      <c r="U1346" s="7">
        <v>-562928</v>
      </c>
      <c r="V1346" s="7">
        <v>-18086</v>
      </c>
      <c r="W1346" s="7">
        <v>-30778</v>
      </c>
      <c r="X1346" s="7">
        <v>-283151</v>
      </c>
      <c r="Y1346" s="7">
        <v>-98159</v>
      </c>
      <c r="Z1346" s="7">
        <v>-3208999</v>
      </c>
      <c r="AA1346" s="5"/>
      <c r="AB1346" s="7">
        <v>-44379105</v>
      </c>
      <c r="AC1346" s="5"/>
      <c r="AD1346" s="7">
        <v>-27134</v>
      </c>
      <c r="AE1346" s="5"/>
      <c r="AF1346" s="7">
        <v>-38369</v>
      </c>
      <c r="AG1346" s="7">
        <v>-754238</v>
      </c>
      <c r="AH1346" s="7">
        <v>-1711350</v>
      </c>
      <c r="AI1346" s="7">
        <v>-61290</v>
      </c>
      <c r="AJ1346" s="7">
        <v>-52498</v>
      </c>
      <c r="AK1346" s="7">
        <v>-2074650</v>
      </c>
      <c r="AL1346" s="7">
        <v>-1029227</v>
      </c>
      <c r="AM1346" s="5"/>
      <c r="AN1346" s="5"/>
      <c r="AO1346" s="7">
        <v>-6564288</v>
      </c>
      <c r="AP1346" s="7">
        <v>-107503742</v>
      </c>
      <c r="AQ1346" s="7">
        <v>-813115</v>
      </c>
      <c r="AR1346" s="7">
        <v>-24504</v>
      </c>
      <c r="AS1346" s="5"/>
      <c r="AT1346" s="7">
        <v>-441544</v>
      </c>
      <c r="AU1346" s="7">
        <v>-222926</v>
      </c>
      <c r="AV1346" s="7">
        <v>-1387836</v>
      </c>
      <c r="AW1346" s="7">
        <v>-2438000</v>
      </c>
      <c r="AX1346" s="7">
        <v>-912</v>
      </c>
      <c r="AY1346" s="7">
        <v>-15896</v>
      </c>
      <c r="AZ1346" s="7">
        <v>-51398</v>
      </c>
      <c r="BA1346" s="8">
        <f t="shared" si="29"/>
        <v>-196740388</v>
      </c>
    </row>
    <row r="1347" spans="1:53" x14ac:dyDescent="0.35">
      <c r="A1347" s="1" t="s">
        <v>509</v>
      </c>
      <c r="B1347" s="1" t="s">
        <v>1204</v>
      </c>
      <c r="C1347" s="5"/>
      <c r="D1347" s="5"/>
      <c r="E1347" s="5"/>
      <c r="F1347" s="5"/>
      <c r="G1347" s="5"/>
      <c r="H1347" s="5"/>
      <c r="I1347" s="9">
        <v>0</v>
      </c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9">
        <v>0</v>
      </c>
      <c r="AA1347" s="5"/>
      <c r="AB1347" s="9">
        <v>0</v>
      </c>
      <c r="AC1347" s="5"/>
      <c r="AD1347" s="5"/>
      <c r="AE1347" s="5"/>
      <c r="AF1347" s="5"/>
      <c r="AG1347" s="9">
        <v>0</v>
      </c>
      <c r="AH1347" s="5"/>
      <c r="AI1347" s="5"/>
      <c r="AJ1347" s="5"/>
      <c r="AK1347" s="5"/>
      <c r="AL1347" s="5"/>
      <c r="AM1347" s="5"/>
      <c r="AN1347" s="5"/>
      <c r="AO1347" s="5"/>
      <c r="AP1347" s="5"/>
      <c r="AQ1347" s="9">
        <v>0</v>
      </c>
      <c r="AR1347" s="5"/>
      <c r="AS1347" s="5"/>
      <c r="AT1347" s="5"/>
      <c r="AU1347" s="5"/>
      <c r="AV1347" s="7">
        <v>-116028</v>
      </c>
      <c r="AW1347" s="9">
        <v>0</v>
      </c>
      <c r="AX1347" s="5"/>
      <c r="AY1347" s="5"/>
      <c r="AZ1347" s="9">
        <v>0</v>
      </c>
      <c r="BA1347" s="8">
        <f t="shared" si="29"/>
        <v>-116028</v>
      </c>
    </row>
    <row r="1348" spans="1:53" x14ac:dyDescent="0.35">
      <c r="A1348" s="1" t="s">
        <v>510</v>
      </c>
      <c r="B1348" s="1" t="s">
        <v>1205</v>
      </c>
      <c r="C1348" s="7">
        <v>-150556</v>
      </c>
      <c r="D1348" s="7">
        <v>-484</v>
      </c>
      <c r="E1348" s="7">
        <v>-8267759</v>
      </c>
      <c r="F1348" s="7">
        <v>-118726</v>
      </c>
      <c r="G1348" s="7">
        <v>-8083716</v>
      </c>
      <c r="H1348" s="7">
        <v>-51944</v>
      </c>
      <c r="I1348" s="7">
        <v>-212286</v>
      </c>
      <c r="J1348" s="5"/>
      <c r="K1348" s="7">
        <v>-420160</v>
      </c>
      <c r="L1348" s="7">
        <v>-1114</v>
      </c>
      <c r="M1348" s="7">
        <v>-278239</v>
      </c>
      <c r="N1348" s="7">
        <v>-438940</v>
      </c>
      <c r="O1348" s="5"/>
      <c r="P1348" s="5"/>
      <c r="Q1348" s="7">
        <v>-2233642</v>
      </c>
      <c r="R1348" s="7">
        <v>-103051</v>
      </c>
      <c r="S1348" s="7">
        <v>-1430180</v>
      </c>
      <c r="T1348" s="7">
        <v>-26441</v>
      </c>
      <c r="U1348" s="7">
        <v>-562928</v>
      </c>
      <c r="V1348" s="7">
        <v>-18086</v>
      </c>
      <c r="W1348" s="7">
        <v>-30778</v>
      </c>
      <c r="X1348" s="7">
        <v>-283151</v>
      </c>
      <c r="Y1348" s="7">
        <v>-98159</v>
      </c>
      <c r="Z1348" s="7">
        <v>-3208999</v>
      </c>
      <c r="AA1348" s="5"/>
      <c r="AB1348" s="7">
        <v>-31651045</v>
      </c>
      <c r="AC1348" s="5"/>
      <c r="AD1348" s="7">
        <v>-27134</v>
      </c>
      <c r="AE1348" s="5"/>
      <c r="AF1348" s="7">
        <v>-38369</v>
      </c>
      <c r="AG1348" s="7">
        <v>-754238</v>
      </c>
      <c r="AH1348" s="7">
        <v>-1711350</v>
      </c>
      <c r="AI1348" s="5"/>
      <c r="AJ1348" s="7">
        <v>-52498</v>
      </c>
      <c r="AK1348" s="7">
        <v>-2074650</v>
      </c>
      <c r="AL1348" s="7">
        <v>-1029227</v>
      </c>
      <c r="AM1348" s="5"/>
      <c r="AN1348" s="5"/>
      <c r="AO1348" s="7">
        <v>-6564288</v>
      </c>
      <c r="AP1348" s="7">
        <v>-107503742</v>
      </c>
      <c r="AQ1348" s="7">
        <v>-813115</v>
      </c>
      <c r="AR1348" s="7">
        <v>-24504</v>
      </c>
      <c r="AS1348" s="5"/>
      <c r="AT1348" s="7">
        <v>-441544</v>
      </c>
      <c r="AU1348" s="7">
        <v>-222926</v>
      </c>
      <c r="AV1348" s="7">
        <v>-1269649</v>
      </c>
      <c r="AW1348" s="7">
        <v>-2438000</v>
      </c>
      <c r="AX1348" s="7">
        <v>-912</v>
      </c>
      <c r="AY1348" s="7">
        <v>-15896</v>
      </c>
      <c r="AZ1348" s="7">
        <v>-51398</v>
      </c>
      <c r="BA1348" s="8">
        <f t="shared" si="29"/>
        <v>-182703824</v>
      </c>
    </row>
    <row r="1349" spans="1:53" x14ac:dyDescent="0.35">
      <c r="A1349" s="1" t="s">
        <v>511</v>
      </c>
      <c r="B1349" s="1" t="s">
        <v>1206</v>
      </c>
      <c r="C1349" s="5"/>
      <c r="D1349" s="7">
        <v>-8250</v>
      </c>
      <c r="E1349" s="5"/>
      <c r="F1349" s="5"/>
      <c r="G1349" s="5"/>
      <c r="H1349" s="5"/>
      <c r="I1349" s="5"/>
      <c r="J1349" s="5"/>
      <c r="K1349" s="5"/>
      <c r="L1349" s="7">
        <v>-767171</v>
      </c>
      <c r="M1349" s="5"/>
      <c r="N1349" s="7">
        <v>-353606</v>
      </c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9">
        <v>0</v>
      </c>
      <c r="AA1349" s="5"/>
      <c r="AB1349" s="7">
        <v>-12728060</v>
      </c>
      <c r="AC1349" s="5"/>
      <c r="AD1349" s="5"/>
      <c r="AE1349" s="5"/>
      <c r="AF1349" s="5"/>
      <c r="AG1349" s="9">
        <v>0</v>
      </c>
      <c r="AH1349" s="5"/>
      <c r="AI1349" s="7">
        <v>-61290</v>
      </c>
      <c r="AJ1349" s="5"/>
      <c r="AK1349" s="5"/>
      <c r="AL1349" s="5"/>
      <c r="AM1349" s="5"/>
      <c r="AN1349" s="5"/>
      <c r="AO1349" s="5"/>
      <c r="AP1349" s="5"/>
      <c r="AQ1349" s="9">
        <v>0</v>
      </c>
      <c r="AR1349" s="5"/>
      <c r="AS1349" s="5"/>
      <c r="AT1349" s="5"/>
      <c r="AU1349" s="5"/>
      <c r="AV1349" s="7">
        <v>-2159</v>
      </c>
      <c r="AW1349" s="9">
        <v>0</v>
      </c>
      <c r="AX1349" s="5"/>
      <c r="AY1349" s="5"/>
      <c r="AZ1349" s="9">
        <v>0</v>
      </c>
      <c r="BA1349" s="8">
        <f t="shared" si="29"/>
        <v>-13920536</v>
      </c>
    </row>
    <row r="1350" spans="1:53" ht="16" x14ac:dyDescent="0.35">
      <c r="A1350" s="1" t="s">
        <v>512</v>
      </c>
      <c r="B1350" s="1" t="s">
        <v>1207</v>
      </c>
      <c r="C1350" s="5"/>
      <c r="D1350" s="5"/>
      <c r="E1350" s="7">
        <v>-4066743</v>
      </c>
      <c r="F1350" s="5"/>
      <c r="G1350" s="7">
        <v>-24212022</v>
      </c>
      <c r="H1350" s="5"/>
      <c r="I1350" s="5"/>
      <c r="J1350" s="5"/>
      <c r="K1350" s="7">
        <v>-1816666</v>
      </c>
      <c r="L1350" s="5"/>
      <c r="M1350" s="5"/>
      <c r="N1350" s="7">
        <v>-5204181</v>
      </c>
      <c r="O1350" s="7">
        <v>-207931</v>
      </c>
      <c r="P1350" s="5"/>
      <c r="Q1350" s="7">
        <v>-3194354</v>
      </c>
      <c r="R1350" s="7">
        <v>-71924</v>
      </c>
      <c r="S1350" s="7">
        <v>-2176957</v>
      </c>
      <c r="T1350" s="5"/>
      <c r="U1350" s="7">
        <v>34784346</v>
      </c>
      <c r="V1350" s="7">
        <v>-337958</v>
      </c>
      <c r="W1350" s="5"/>
      <c r="X1350" s="5"/>
      <c r="Y1350" s="5"/>
      <c r="Z1350" s="7">
        <v>-21635696</v>
      </c>
      <c r="AA1350" s="7">
        <v>-373420</v>
      </c>
      <c r="AB1350" s="7">
        <v>-1385035472</v>
      </c>
      <c r="AC1350" s="5"/>
      <c r="AD1350" s="5"/>
      <c r="AE1350" s="5"/>
      <c r="AF1350" s="7">
        <v>-450660</v>
      </c>
      <c r="AG1350" s="5"/>
      <c r="AH1350" s="7">
        <v>-83059440</v>
      </c>
      <c r="AI1350" s="5"/>
      <c r="AJ1350" s="5"/>
      <c r="AK1350" s="7">
        <v>-2208575</v>
      </c>
      <c r="AL1350" s="7">
        <v>-1454269</v>
      </c>
      <c r="AM1350" s="5"/>
      <c r="AN1350" s="5"/>
      <c r="AO1350" s="7">
        <v>23328</v>
      </c>
      <c r="AP1350" s="7">
        <v>-122439742</v>
      </c>
      <c r="AQ1350" s="7">
        <v>-32210</v>
      </c>
      <c r="AR1350" s="5"/>
      <c r="AS1350" s="7">
        <v>-5551</v>
      </c>
      <c r="AT1350" s="7">
        <v>-794388</v>
      </c>
      <c r="AU1350" s="5"/>
      <c r="AV1350" s="7">
        <v>-2186884</v>
      </c>
      <c r="AW1350" s="9">
        <v>0</v>
      </c>
      <c r="AX1350" s="5"/>
      <c r="AY1350" s="7">
        <v>-3623</v>
      </c>
      <c r="AZ1350" s="7">
        <v>-121254</v>
      </c>
      <c r="BA1350" s="8">
        <f t="shared" si="29"/>
        <v>-1626282246</v>
      </c>
    </row>
    <row r="1351" spans="1:53" x14ac:dyDescent="0.35">
      <c r="A1351" s="1" t="s">
        <v>513</v>
      </c>
      <c r="B1351" s="1" t="s">
        <v>1208</v>
      </c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9">
        <v>0</v>
      </c>
      <c r="AA1351" s="5"/>
      <c r="AB1351" s="9">
        <v>0</v>
      </c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9">
        <v>0</v>
      </c>
      <c r="AR1351" s="5"/>
      <c r="AS1351" s="5"/>
      <c r="AT1351" s="5"/>
      <c r="AU1351" s="5"/>
      <c r="AV1351" s="7">
        <v>-52136</v>
      </c>
      <c r="AW1351" s="5"/>
      <c r="AX1351" s="5"/>
      <c r="AY1351" s="5"/>
      <c r="AZ1351" s="9">
        <v>0</v>
      </c>
      <c r="BA1351" s="8">
        <f t="shared" si="29"/>
        <v>-52136</v>
      </c>
    </row>
    <row r="1352" spans="1:53" ht="16" x14ac:dyDescent="0.35">
      <c r="A1352" s="1" t="s">
        <v>514</v>
      </c>
      <c r="B1352" s="1" t="s">
        <v>1209</v>
      </c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7">
        <v>-20418</v>
      </c>
      <c r="AA1352" s="9">
        <v>0</v>
      </c>
      <c r="AB1352" s="9">
        <v>0</v>
      </c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7">
        <v>-83000002</v>
      </c>
      <c r="AQ1352" s="9">
        <v>0</v>
      </c>
      <c r="AR1352" s="5"/>
      <c r="AS1352" s="5"/>
      <c r="AT1352" s="5"/>
      <c r="AU1352" s="5"/>
      <c r="AV1352" s="5"/>
      <c r="AW1352" s="5"/>
      <c r="AX1352" s="5"/>
      <c r="AY1352" s="5"/>
      <c r="AZ1352" s="9">
        <v>0</v>
      </c>
      <c r="BA1352" s="8">
        <f t="shared" si="29"/>
        <v>-83020420</v>
      </c>
    </row>
    <row r="1353" spans="1:53" x14ac:dyDescent="0.35">
      <c r="A1353" s="1" t="s">
        <v>515</v>
      </c>
      <c r="B1353" s="1" t="s">
        <v>1210</v>
      </c>
      <c r="C1353" s="5"/>
      <c r="D1353" s="5"/>
      <c r="E1353" s="7">
        <v>-2753273</v>
      </c>
      <c r="F1353" s="5"/>
      <c r="G1353" s="7">
        <v>-13658450</v>
      </c>
      <c r="H1353" s="5"/>
      <c r="I1353" s="5"/>
      <c r="J1353" s="5"/>
      <c r="K1353" s="7">
        <v>-303067</v>
      </c>
      <c r="L1353" s="5"/>
      <c r="M1353" s="5"/>
      <c r="N1353" s="5"/>
      <c r="O1353" s="7">
        <v>-36601</v>
      </c>
      <c r="P1353" s="5"/>
      <c r="Q1353" s="7">
        <v>-3194354</v>
      </c>
      <c r="R1353" s="7">
        <v>-84915</v>
      </c>
      <c r="S1353" s="7">
        <v>-369576</v>
      </c>
      <c r="T1353" s="5"/>
      <c r="U1353" s="7">
        <v>34784346</v>
      </c>
      <c r="V1353" s="5"/>
      <c r="W1353" s="5"/>
      <c r="X1353" s="5"/>
      <c r="Y1353" s="5"/>
      <c r="Z1353" s="9">
        <v>0</v>
      </c>
      <c r="AA1353" s="7">
        <v>-103049</v>
      </c>
      <c r="AB1353" s="7">
        <v>-4629698</v>
      </c>
      <c r="AC1353" s="5"/>
      <c r="AD1353" s="5"/>
      <c r="AE1353" s="5"/>
      <c r="AF1353" s="5"/>
      <c r="AG1353" s="5"/>
      <c r="AH1353" s="7">
        <v>-82692200</v>
      </c>
      <c r="AI1353" s="5"/>
      <c r="AJ1353" s="5"/>
      <c r="AK1353" s="5"/>
      <c r="AL1353" s="9">
        <v>0</v>
      </c>
      <c r="AM1353" s="5"/>
      <c r="AN1353" s="5"/>
      <c r="AO1353" s="7">
        <v>19115</v>
      </c>
      <c r="AP1353" s="7">
        <v>-102857</v>
      </c>
      <c r="AQ1353" s="9">
        <v>0</v>
      </c>
      <c r="AR1353" s="5"/>
      <c r="AS1353" s="5"/>
      <c r="AT1353" s="7">
        <v>569854</v>
      </c>
      <c r="AU1353" s="5"/>
      <c r="AV1353" s="7">
        <v>-1744527</v>
      </c>
      <c r="AW1353" s="9">
        <v>0</v>
      </c>
      <c r="AX1353" s="5"/>
      <c r="AY1353" s="5"/>
      <c r="AZ1353" s="7">
        <v>-121254</v>
      </c>
      <c r="BA1353" s="8">
        <f t="shared" si="29"/>
        <v>-74420506</v>
      </c>
    </row>
    <row r="1354" spans="1:53" x14ac:dyDescent="0.35">
      <c r="A1354" s="1" t="s">
        <v>516</v>
      </c>
      <c r="B1354" s="1" t="s">
        <v>1211</v>
      </c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9">
        <v>0</v>
      </c>
      <c r="AA1354" s="5"/>
      <c r="AB1354" s="9">
        <v>0</v>
      </c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9">
        <v>0</v>
      </c>
      <c r="AR1354" s="5"/>
      <c r="AS1354" s="5"/>
      <c r="AT1354" s="5"/>
      <c r="AU1354" s="5"/>
      <c r="AV1354" s="5"/>
      <c r="AW1354" s="9">
        <v>0</v>
      </c>
      <c r="AX1354" s="5"/>
      <c r="AY1354" s="5"/>
      <c r="AZ1354" s="9">
        <v>0</v>
      </c>
      <c r="BA1354" s="8">
        <f t="shared" si="29"/>
        <v>0</v>
      </c>
    </row>
    <row r="1355" spans="1:53" x14ac:dyDescent="0.35">
      <c r="A1355" s="1" t="s">
        <v>517</v>
      </c>
      <c r="B1355" s="1" t="s">
        <v>1212</v>
      </c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9">
        <v>0</v>
      </c>
      <c r="AA1355" s="5"/>
      <c r="AB1355" s="9">
        <v>0</v>
      </c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7">
        <v>-100000</v>
      </c>
      <c r="AQ1355" s="9">
        <v>0</v>
      </c>
      <c r="AR1355" s="5"/>
      <c r="AS1355" s="5"/>
      <c r="AT1355" s="5"/>
      <c r="AU1355" s="5"/>
      <c r="AV1355" s="5"/>
      <c r="AW1355" s="9">
        <v>0</v>
      </c>
      <c r="AX1355" s="5"/>
      <c r="AY1355" s="5"/>
      <c r="AZ1355" s="9">
        <v>0</v>
      </c>
      <c r="BA1355" s="8">
        <f t="shared" si="29"/>
        <v>-100000</v>
      </c>
    </row>
    <row r="1356" spans="1:53" x14ac:dyDescent="0.35">
      <c r="A1356" s="1" t="s">
        <v>518</v>
      </c>
      <c r="B1356" s="1" t="s">
        <v>1213</v>
      </c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7">
        <v>-110019</v>
      </c>
      <c r="O1356" s="7">
        <v>-79962</v>
      </c>
      <c r="P1356" s="5"/>
      <c r="Q1356" s="5"/>
      <c r="R1356" s="5"/>
      <c r="S1356" s="7">
        <v>-1495953</v>
      </c>
      <c r="T1356" s="5"/>
      <c r="U1356" s="5"/>
      <c r="V1356" s="5"/>
      <c r="W1356" s="5"/>
      <c r="X1356" s="5"/>
      <c r="Y1356" s="5"/>
      <c r="Z1356" s="9">
        <v>0</v>
      </c>
      <c r="AA1356" s="7">
        <v>-242627</v>
      </c>
      <c r="AB1356" s="9">
        <v>0</v>
      </c>
      <c r="AC1356" s="5"/>
      <c r="AD1356" s="5"/>
      <c r="AE1356" s="5"/>
      <c r="AF1356" s="5"/>
      <c r="AG1356" s="5"/>
      <c r="AH1356" s="5"/>
      <c r="AI1356" s="5"/>
      <c r="AJ1356" s="5"/>
      <c r="AK1356" s="7">
        <v>-421605</v>
      </c>
      <c r="AL1356" s="5"/>
      <c r="AM1356" s="5"/>
      <c r="AN1356" s="5"/>
      <c r="AO1356" s="5"/>
      <c r="AP1356" s="7">
        <v>-16489675</v>
      </c>
      <c r="AQ1356" s="9">
        <v>0</v>
      </c>
      <c r="AR1356" s="5"/>
      <c r="AS1356" s="5"/>
      <c r="AT1356" s="5"/>
      <c r="AU1356" s="5"/>
      <c r="AV1356" s="5"/>
      <c r="AW1356" s="9">
        <v>0</v>
      </c>
      <c r="AX1356" s="5"/>
      <c r="AY1356" s="5"/>
      <c r="AZ1356" s="9">
        <v>0</v>
      </c>
      <c r="BA1356" s="8">
        <f t="shared" si="29"/>
        <v>-18839841</v>
      </c>
    </row>
    <row r="1357" spans="1:53" x14ac:dyDescent="0.35">
      <c r="A1357" s="1" t="s">
        <v>519</v>
      </c>
      <c r="B1357" s="1" t="s">
        <v>1214</v>
      </c>
      <c r="C1357" s="5"/>
      <c r="D1357" s="5"/>
      <c r="E1357" s="5"/>
      <c r="F1357" s="5"/>
      <c r="G1357" s="5"/>
      <c r="H1357" s="5"/>
      <c r="I1357" s="5"/>
      <c r="J1357" s="5"/>
      <c r="K1357" s="7">
        <v>-111694</v>
      </c>
      <c r="L1357" s="5"/>
      <c r="M1357" s="5"/>
      <c r="N1357" s="5"/>
      <c r="O1357" s="5"/>
      <c r="P1357" s="5"/>
      <c r="Q1357" s="5"/>
      <c r="R1357" s="7">
        <v>12991</v>
      </c>
      <c r="S1357" s="5"/>
      <c r="T1357" s="5"/>
      <c r="U1357" s="5"/>
      <c r="V1357" s="5"/>
      <c r="W1357" s="5"/>
      <c r="X1357" s="5"/>
      <c r="Y1357" s="5"/>
      <c r="Z1357" s="7">
        <v>-13808409</v>
      </c>
      <c r="AA1357" s="5"/>
      <c r="AB1357" s="7">
        <v>-363477</v>
      </c>
      <c r="AC1357" s="5"/>
      <c r="AD1357" s="5"/>
      <c r="AE1357" s="5"/>
      <c r="AF1357" s="5"/>
      <c r="AG1357" s="5"/>
      <c r="AH1357" s="5"/>
      <c r="AI1357" s="5"/>
      <c r="AJ1357" s="5"/>
      <c r="AK1357" s="7">
        <v>-1786970</v>
      </c>
      <c r="AL1357" s="7">
        <v>-3422</v>
      </c>
      <c r="AM1357" s="5"/>
      <c r="AN1357" s="5"/>
      <c r="AO1357" s="7">
        <v>4213</v>
      </c>
      <c r="AP1357" s="7">
        <v>-8778795</v>
      </c>
      <c r="AQ1357" s="9">
        <v>0</v>
      </c>
      <c r="AR1357" s="5"/>
      <c r="AS1357" s="5"/>
      <c r="AT1357" s="5"/>
      <c r="AU1357" s="5"/>
      <c r="AV1357" s="5"/>
      <c r="AW1357" s="9">
        <v>0</v>
      </c>
      <c r="AX1357" s="5"/>
      <c r="AY1357" s="5"/>
      <c r="AZ1357" s="9">
        <v>0</v>
      </c>
      <c r="BA1357" s="8">
        <f t="shared" si="29"/>
        <v>-24835563</v>
      </c>
    </row>
    <row r="1358" spans="1:53" ht="16" x14ac:dyDescent="0.35">
      <c r="A1358" s="1" t="s">
        <v>520</v>
      </c>
      <c r="B1358" s="1" t="s">
        <v>1215</v>
      </c>
      <c r="C1358" s="5"/>
      <c r="D1358" s="5"/>
      <c r="E1358" s="5"/>
      <c r="F1358" s="5"/>
      <c r="G1358" s="5"/>
      <c r="H1358" s="5"/>
      <c r="I1358" s="5"/>
      <c r="J1358" s="5"/>
      <c r="K1358" s="7">
        <v>-1401905</v>
      </c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9">
        <v>0</v>
      </c>
      <c r="AA1358" s="9">
        <v>0</v>
      </c>
      <c r="AB1358" s="9">
        <v>0</v>
      </c>
      <c r="AC1358" s="5"/>
      <c r="AD1358" s="5"/>
      <c r="AE1358" s="5"/>
      <c r="AF1358" s="5"/>
      <c r="AG1358" s="5"/>
      <c r="AH1358" s="7">
        <v>-367240</v>
      </c>
      <c r="AI1358" s="5"/>
      <c r="AJ1358" s="5"/>
      <c r="AK1358" s="5"/>
      <c r="AL1358" s="5"/>
      <c r="AM1358" s="5"/>
      <c r="AN1358" s="5"/>
      <c r="AO1358" s="5"/>
      <c r="AP1358" s="7">
        <v>-13968413</v>
      </c>
      <c r="AQ1358" s="9">
        <v>0</v>
      </c>
      <c r="AR1358" s="5"/>
      <c r="AS1358" s="5"/>
      <c r="AT1358" s="5"/>
      <c r="AU1358" s="5"/>
      <c r="AV1358" s="5"/>
      <c r="AW1358" s="9">
        <v>0</v>
      </c>
      <c r="AX1358" s="5"/>
      <c r="AY1358" s="5"/>
      <c r="AZ1358" s="9">
        <v>0</v>
      </c>
      <c r="BA1358" s="8">
        <f t="shared" si="29"/>
        <v>-15737558</v>
      </c>
    </row>
    <row r="1359" spans="1:53" x14ac:dyDescent="0.35">
      <c r="A1359" s="1" t="s">
        <v>521</v>
      </c>
      <c r="B1359" s="1" t="s">
        <v>1216</v>
      </c>
      <c r="C1359" s="5"/>
      <c r="D1359" s="5"/>
      <c r="E1359" s="7">
        <v>-1313470</v>
      </c>
      <c r="F1359" s="5"/>
      <c r="G1359" s="7">
        <v>-10553572</v>
      </c>
      <c r="H1359" s="5"/>
      <c r="I1359" s="5"/>
      <c r="J1359" s="5"/>
      <c r="K1359" s="5"/>
      <c r="L1359" s="5"/>
      <c r="M1359" s="5"/>
      <c r="N1359" s="5"/>
      <c r="O1359" s="7">
        <v>-91368</v>
      </c>
      <c r="P1359" s="5"/>
      <c r="Q1359" s="5"/>
      <c r="R1359" s="5"/>
      <c r="S1359" s="7">
        <v>-311428</v>
      </c>
      <c r="T1359" s="5"/>
      <c r="U1359" s="5"/>
      <c r="V1359" s="5"/>
      <c r="W1359" s="5"/>
      <c r="X1359" s="5"/>
      <c r="Y1359" s="5"/>
      <c r="Z1359" s="9">
        <v>0</v>
      </c>
      <c r="AA1359" s="7">
        <v>-21781</v>
      </c>
      <c r="AB1359" s="9">
        <v>0</v>
      </c>
      <c r="AC1359" s="5"/>
      <c r="AD1359" s="5"/>
      <c r="AE1359" s="5"/>
      <c r="AF1359" s="5"/>
      <c r="AG1359" s="5"/>
      <c r="AH1359" s="5"/>
      <c r="AI1359" s="5"/>
      <c r="AJ1359" s="5"/>
      <c r="AK1359" s="5"/>
      <c r="AL1359" s="7">
        <v>-1450847</v>
      </c>
      <c r="AM1359" s="5"/>
      <c r="AN1359" s="5"/>
      <c r="AO1359" s="5"/>
      <c r="AP1359" s="5"/>
      <c r="AQ1359" s="9">
        <v>0</v>
      </c>
      <c r="AR1359" s="5"/>
      <c r="AS1359" s="5"/>
      <c r="AT1359" s="5"/>
      <c r="AU1359" s="5"/>
      <c r="AV1359" s="5"/>
      <c r="AW1359" s="9">
        <v>0</v>
      </c>
      <c r="AX1359" s="5"/>
      <c r="AY1359" s="5"/>
      <c r="AZ1359" s="9">
        <v>0</v>
      </c>
      <c r="BA1359" s="8">
        <f t="shared" si="29"/>
        <v>-13742466</v>
      </c>
    </row>
    <row r="1360" spans="1:53" ht="16" x14ac:dyDescent="0.35">
      <c r="A1360" s="1" t="s">
        <v>522</v>
      </c>
      <c r="B1360" s="1" t="s">
        <v>1217</v>
      </c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7">
        <v>-5094162</v>
      </c>
      <c r="O1360" s="5"/>
      <c r="P1360" s="5"/>
      <c r="Q1360" s="5"/>
      <c r="R1360" s="5"/>
      <c r="S1360" s="5"/>
      <c r="T1360" s="5"/>
      <c r="U1360" s="5"/>
      <c r="V1360" s="7">
        <v>-337958</v>
      </c>
      <c r="W1360" s="5"/>
      <c r="X1360" s="5"/>
      <c r="Y1360" s="5"/>
      <c r="Z1360" s="9">
        <v>0</v>
      </c>
      <c r="AA1360" s="7">
        <v>-5963</v>
      </c>
      <c r="AB1360" s="9">
        <v>0</v>
      </c>
      <c r="AC1360" s="5"/>
      <c r="AD1360" s="5"/>
      <c r="AE1360" s="5"/>
      <c r="AF1360" s="7">
        <v>-450660</v>
      </c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9">
        <v>0</v>
      </c>
      <c r="AR1360" s="5"/>
      <c r="AS1360" s="7">
        <v>-5551</v>
      </c>
      <c r="AT1360" s="5"/>
      <c r="AU1360" s="5"/>
      <c r="AV1360" s="7">
        <v>-390221</v>
      </c>
      <c r="AW1360" s="9">
        <v>0</v>
      </c>
      <c r="AX1360" s="5"/>
      <c r="AY1360" s="7">
        <v>-3623</v>
      </c>
      <c r="AZ1360" s="9">
        <v>0</v>
      </c>
      <c r="BA1360" s="8">
        <f t="shared" si="29"/>
        <v>-6288138</v>
      </c>
    </row>
    <row r="1361" spans="1:53" ht="16" x14ac:dyDescent="0.35">
      <c r="A1361" s="1" t="s">
        <v>523</v>
      </c>
      <c r="B1361" s="1" t="s">
        <v>1218</v>
      </c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7">
        <v>-7806869</v>
      </c>
      <c r="AA1361" s="5"/>
      <c r="AB1361" s="7">
        <v>-1380042297</v>
      </c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7">
        <v>-32210</v>
      </c>
      <c r="AR1361" s="5"/>
      <c r="AS1361" s="5"/>
      <c r="AT1361" s="7">
        <v>-1364242</v>
      </c>
      <c r="AU1361" s="5"/>
      <c r="AV1361" s="5"/>
      <c r="AW1361" s="9">
        <v>0</v>
      </c>
      <c r="AX1361" s="5"/>
      <c r="AY1361" s="5"/>
      <c r="AZ1361" s="9">
        <v>0</v>
      </c>
      <c r="BA1361" s="8">
        <f t="shared" si="29"/>
        <v>-1389245618</v>
      </c>
    </row>
    <row r="1362" spans="1:53" x14ac:dyDescent="0.35">
      <c r="A1362" s="1" t="s">
        <v>524</v>
      </c>
      <c r="B1362" s="1" t="s">
        <v>1219</v>
      </c>
      <c r="C1362" s="7">
        <v>-4506637</v>
      </c>
      <c r="D1362" s="5"/>
      <c r="E1362" s="7">
        <v>-20194284</v>
      </c>
      <c r="F1362" s="7">
        <v>-857855</v>
      </c>
      <c r="G1362" s="7">
        <v>-43795334</v>
      </c>
      <c r="H1362" s="7">
        <v>-252539</v>
      </c>
      <c r="I1362" s="7">
        <v>-19882412</v>
      </c>
      <c r="J1362" s="5"/>
      <c r="K1362" s="7">
        <v>-15779</v>
      </c>
      <c r="L1362" s="7">
        <v>-271019</v>
      </c>
      <c r="M1362" s="5"/>
      <c r="N1362" s="7">
        <v>-45498</v>
      </c>
      <c r="O1362" s="7">
        <v>-682048</v>
      </c>
      <c r="P1362" s="5"/>
      <c r="Q1362" s="7">
        <v>-8711775</v>
      </c>
      <c r="R1362" s="7">
        <v>-36462</v>
      </c>
      <c r="S1362" s="7">
        <v>-1014878</v>
      </c>
      <c r="T1362" s="5"/>
      <c r="U1362" s="5"/>
      <c r="V1362" s="7">
        <v>-51379</v>
      </c>
      <c r="W1362" s="7">
        <v>-72151</v>
      </c>
      <c r="X1362" s="5"/>
      <c r="Y1362" s="7">
        <v>-57374</v>
      </c>
      <c r="Z1362" s="7">
        <v>-68771640</v>
      </c>
      <c r="AA1362" s="7">
        <v>-9791</v>
      </c>
      <c r="AB1362" s="7">
        <v>-84506005</v>
      </c>
      <c r="AC1362" s="5"/>
      <c r="AD1362" s="7">
        <v>-2728378</v>
      </c>
      <c r="AE1362" s="5"/>
      <c r="AF1362" s="7">
        <v>-58020</v>
      </c>
      <c r="AG1362" s="5"/>
      <c r="AH1362" s="7">
        <v>-14923028</v>
      </c>
      <c r="AI1362" s="5"/>
      <c r="AJ1362" s="7">
        <v>-98543</v>
      </c>
      <c r="AK1362" s="7">
        <v>-4021776</v>
      </c>
      <c r="AL1362" s="5"/>
      <c r="AM1362" s="7">
        <v>-1341858</v>
      </c>
      <c r="AN1362" s="5"/>
      <c r="AO1362" s="7">
        <v>-1139719</v>
      </c>
      <c r="AP1362" s="7">
        <v>-39173651</v>
      </c>
      <c r="AQ1362" s="7">
        <v>-16275527</v>
      </c>
      <c r="AR1362" s="5"/>
      <c r="AS1362" s="7">
        <v>-83143</v>
      </c>
      <c r="AT1362" s="7">
        <v>-125472</v>
      </c>
      <c r="AU1362" s="7">
        <v>-1142900</v>
      </c>
      <c r="AV1362" s="7">
        <v>-3073659</v>
      </c>
      <c r="AW1362" s="9">
        <v>0</v>
      </c>
      <c r="AX1362" s="7">
        <v>-34895</v>
      </c>
      <c r="AY1362" s="5"/>
      <c r="AZ1362" s="9">
        <v>0</v>
      </c>
      <c r="BA1362" s="8">
        <f t="shared" si="29"/>
        <v>-337955429</v>
      </c>
    </row>
    <row r="1363" spans="1:53" x14ac:dyDescent="0.35">
      <c r="A1363" s="1" t="s">
        <v>525</v>
      </c>
      <c r="B1363" s="1" t="s">
        <v>1220</v>
      </c>
      <c r="C1363" s="5"/>
      <c r="D1363" s="5"/>
      <c r="E1363" s="5"/>
      <c r="F1363" s="5"/>
      <c r="G1363" s="5"/>
      <c r="H1363" s="5"/>
      <c r="I1363" s="9">
        <v>0</v>
      </c>
      <c r="J1363" s="5"/>
      <c r="K1363" s="5"/>
      <c r="L1363" s="5"/>
      <c r="M1363" s="5"/>
      <c r="N1363" s="5"/>
      <c r="O1363" s="5"/>
      <c r="P1363" s="5"/>
      <c r="Q1363" s="5"/>
      <c r="R1363" s="5"/>
      <c r="S1363" s="7">
        <v>-230</v>
      </c>
      <c r="T1363" s="5"/>
      <c r="U1363" s="5"/>
      <c r="V1363" s="5"/>
      <c r="W1363" s="5"/>
      <c r="X1363" s="5"/>
      <c r="Y1363" s="5"/>
      <c r="Z1363" s="9">
        <v>0</v>
      </c>
      <c r="AA1363" s="5"/>
      <c r="AB1363" s="9">
        <v>0</v>
      </c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9">
        <v>0</v>
      </c>
      <c r="AR1363" s="5"/>
      <c r="AS1363" s="5"/>
      <c r="AT1363" s="5"/>
      <c r="AU1363" s="5"/>
      <c r="AV1363" s="5"/>
      <c r="AW1363" s="9">
        <v>0</v>
      </c>
      <c r="AX1363" s="5"/>
      <c r="AY1363" s="5"/>
      <c r="AZ1363" s="9">
        <v>0</v>
      </c>
      <c r="BA1363" s="8">
        <f t="shared" si="29"/>
        <v>-230</v>
      </c>
    </row>
    <row r="1364" spans="1:53" ht="16" x14ac:dyDescent="0.35">
      <c r="A1364" s="1" t="s">
        <v>526</v>
      </c>
      <c r="B1364" s="1" t="s">
        <v>1221</v>
      </c>
      <c r="C1364" s="5"/>
      <c r="D1364" s="5"/>
      <c r="E1364" s="5"/>
      <c r="F1364" s="5"/>
      <c r="G1364" s="5"/>
      <c r="H1364" s="5"/>
      <c r="I1364" s="9">
        <v>0</v>
      </c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9">
        <v>0</v>
      </c>
      <c r="AA1364" s="9">
        <v>0</v>
      </c>
      <c r="AB1364" s="9">
        <v>0</v>
      </c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9">
        <v>0</v>
      </c>
      <c r="AR1364" s="5"/>
      <c r="AS1364" s="5"/>
      <c r="AT1364" s="5"/>
      <c r="AU1364" s="5"/>
      <c r="AV1364" s="5"/>
      <c r="AW1364" s="9">
        <v>0</v>
      </c>
      <c r="AX1364" s="5"/>
      <c r="AY1364" s="5"/>
      <c r="AZ1364" s="9">
        <v>0</v>
      </c>
      <c r="BA1364" s="8">
        <f t="shared" si="29"/>
        <v>0</v>
      </c>
    </row>
    <row r="1365" spans="1:53" x14ac:dyDescent="0.35">
      <c r="A1365" s="1" t="s">
        <v>527</v>
      </c>
      <c r="B1365" s="1" t="s">
        <v>1222</v>
      </c>
      <c r="C1365" s="7">
        <v>-4506637</v>
      </c>
      <c r="D1365" s="5"/>
      <c r="E1365" s="7">
        <v>-9539004</v>
      </c>
      <c r="F1365" s="7">
        <v>-857855</v>
      </c>
      <c r="G1365" s="7">
        <v>-15061747</v>
      </c>
      <c r="H1365" s="5"/>
      <c r="I1365" s="7">
        <v>-3360439</v>
      </c>
      <c r="J1365" s="5"/>
      <c r="K1365" s="7">
        <v>-1903</v>
      </c>
      <c r="L1365" s="5"/>
      <c r="M1365" s="5"/>
      <c r="N1365" s="7">
        <v>-45498</v>
      </c>
      <c r="O1365" s="7">
        <v>-23827</v>
      </c>
      <c r="P1365" s="5"/>
      <c r="Q1365" s="7">
        <v>-1047759</v>
      </c>
      <c r="R1365" s="5"/>
      <c r="S1365" s="7">
        <v>-212898</v>
      </c>
      <c r="T1365" s="5"/>
      <c r="U1365" s="5"/>
      <c r="V1365" s="5"/>
      <c r="W1365" s="7">
        <v>-72151</v>
      </c>
      <c r="X1365" s="5"/>
      <c r="Y1365" s="7">
        <v>-2184</v>
      </c>
      <c r="Z1365" s="7">
        <v>-339871</v>
      </c>
      <c r="AA1365" s="7">
        <v>-16</v>
      </c>
      <c r="AB1365" s="7">
        <v>-800</v>
      </c>
      <c r="AC1365" s="5"/>
      <c r="AD1365" s="7">
        <v>-2728378</v>
      </c>
      <c r="AE1365" s="5"/>
      <c r="AF1365" s="5"/>
      <c r="AG1365" s="5"/>
      <c r="AH1365" s="7">
        <v>-5850802</v>
      </c>
      <c r="AI1365" s="5"/>
      <c r="AJ1365" s="7">
        <v>-97275</v>
      </c>
      <c r="AK1365" s="7">
        <v>-2053496</v>
      </c>
      <c r="AL1365" s="5"/>
      <c r="AM1365" s="7">
        <v>-1341858</v>
      </c>
      <c r="AN1365" s="5"/>
      <c r="AO1365" s="7">
        <v>-1057966</v>
      </c>
      <c r="AP1365" s="7">
        <v>-34617839</v>
      </c>
      <c r="AQ1365" s="7">
        <v>-21923</v>
      </c>
      <c r="AR1365" s="5"/>
      <c r="AS1365" s="5"/>
      <c r="AT1365" s="7">
        <v>-21600</v>
      </c>
      <c r="AU1365" s="7">
        <v>-1142900</v>
      </c>
      <c r="AV1365" s="7">
        <v>-3073659</v>
      </c>
      <c r="AW1365" s="9">
        <v>0</v>
      </c>
      <c r="AX1365" s="5"/>
      <c r="AY1365" s="5"/>
      <c r="AZ1365" s="9">
        <v>0</v>
      </c>
      <c r="BA1365" s="8">
        <f t="shared" si="29"/>
        <v>-87080285</v>
      </c>
    </row>
    <row r="1366" spans="1:53" x14ac:dyDescent="0.35">
      <c r="A1366" s="1" t="s">
        <v>528</v>
      </c>
      <c r="B1366" s="1" t="s">
        <v>1223</v>
      </c>
      <c r="C1366" s="5"/>
      <c r="D1366" s="5"/>
      <c r="E1366" s="5"/>
      <c r="F1366" s="5"/>
      <c r="G1366" s="5"/>
      <c r="H1366" s="5"/>
      <c r="I1366" s="9">
        <v>0</v>
      </c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9">
        <v>0</v>
      </c>
      <c r="AA1366" s="5"/>
      <c r="AB1366" s="9">
        <v>0</v>
      </c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9">
        <v>0</v>
      </c>
      <c r="AR1366" s="5"/>
      <c r="AS1366" s="5"/>
      <c r="AT1366" s="5"/>
      <c r="AU1366" s="5"/>
      <c r="AV1366" s="5"/>
      <c r="AW1366" s="9">
        <v>0</v>
      </c>
      <c r="AX1366" s="5"/>
      <c r="AY1366" s="5"/>
      <c r="AZ1366" s="9">
        <v>0</v>
      </c>
      <c r="BA1366" s="8">
        <f t="shared" si="29"/>
        <v>0</v>
      </c>
    </row>
    <row r="1367" spans="1:53" x14ac:dyDescent="0.35">
      <c r="A1367" s="1" t="s">
        <v>529</v>
      </c>
      <c r="B1367" s="1" t="s">
        <v>1224</v>
      </c>
      <c r="C1367" s="5"/>
      <c r="D1367" s="5"/>
      <c r="E1367" s="5"/>
      <c r="F1367" s="5"/>
      <c r="G1367" s="5"/>
      <c r="H1367" s="5"/>
      <c r="I1367" s="9">
        <v>0</v>
      </c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9">
        <v>0</v>
      </c>
      <c r="AA1367" s="5"/>
      <c r="AB1367" s="9">
        <v>0</v>
      </c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9">
        <v>0</v>
      </c>
      <c r="AR1367" s="5"/>
      <c r="AS1367" s="5"/>
      <c r="AT1367" s="5"/>
      <c r="AU1367" s="5"/>
      <c r="AV1367" s="5"/>
      <c r="AW1367" s="9">
        <v>0</v>
      </c>
      <c r="AX1367" s="5"/>
      <c r="AY1367" s="5"/>
      <c r="AZ1367" s="9">
        <v>0</v>
      </c>
      <c r="BA1367" s="8">
        <f t="shared" si="29"/>
        <v>0</v>
      </c>
    </row>
    <row r="1368" spans="1:53" x14ac:dyDescent="0.35">
      <c r="A1368" s="1" t="s">
        <v>530</v>
      </c>
      <c r="B1368" s="1" t="s">
        <v>1225</v>
      </c>
      <c r="C1368" s="5"/>
      <c r="D1368" s="5"/>
      <c r="E1368" s="5"/>
      <c r="F1368" s="5"/>
      <c r="G1368" s="5"/>
      <c r="H1368" s="5"/>
      <c r="I1368" s="7">
        <v>-2155786</v>
      </c>
      <c r="J1368" s="5"/>
      <c r="K1368" s="5"/>
      <c r="L1368" s="5"/>
      <c r="M1368" s="5"/>
      <c r="N1368" s="5"/>
      <c r="O1368" s="7">
        <v>-217992</v>
      </c>
      <c r="P1368" s="5"/>
      <c r="Q1368" s="5"/>
      <c r="R1368" s="5"/>
      <c r="S1368" s="7">
        <v>-801750</v>
      </c>
      <c r="T1368" s="5"/>
      <c r="U1368" s="5"/>
      <c r="V1368" s="5"/>
      <c r="W1368" s="5"/>
      <c r="X1368" s="5"/>
      <c r="Y1368" s="5"/>
      <c r="Z1368" s="9">
        <v>0</v>
      </c>
      <c r="AA1368" s="7">
        <v>-9764</v>
      </c>
      <c r="AB1368" s="9">
        <v>0</v>
      </c>
      <c r="AC1368" s="5"/>
      <c r="AD1368" s="5"/>
      <c r="AE1368" s="5"/>
      <c r="AF1368" s="7">
        <v>-58020</v>
      </c>
      <c r="AG1368" s="5"/>
      <c r="AH1368" s="5"/>
      <c r="AI1368" s="5"/>
      <c r="AJ1368" s="7">
        <v>-1268</v>
      </c>
      <c r="AK1368" s="7">
        <v>-1966606</v>
      </c>
      <c r="AL1368" s="5"/>
      <c r="AM1368" s="5"/>
      <c r="AN1368" s="5"/>
      <c r="AO1368" s="7">
        <v>-43721</v>
      </c>
      <c r="AP1368" s="7">
        <v>-4043548</v>
      </c>
      <c r="AQ1368" s="9">
        <v>0</v>
      </c>
      <c r="AR1368" s="5"/>
      <c r="AS1368" s="5"/>
      <c r="AT1368" s="5"/>
      <c r="AU1368" s="5"/>
      <c r="AV1368" s="5"/>
      <c r="AW1368" s="9">
        <v>0</v>
      </c>
      <c r="AX1368" s="5"/>
      <c r="AY1368" s="5"/>
      <c r="AZ1368" s="9">
        <v>0</v>
      </c>
      <c r="BA1368" s="8">
        <f t="shared" si="29"/>
        <v>-9298455</v>
      </c>
    </row>
    <row r="1369" spans="1:53" x14ac:dyDescent="0.35">
      <c r="A1369" s="1" t="s">
        <v>531</v>
      </c>
      <c r="B1369" s="1" t="s">
        <v>1226</v>
      </c>
      <c r="C1369" s="5"/>
      <c r="D1369" s="5"/>
      <c r="E1369" s="5"/>
      <c r="F1369" s="5"/>
      <c r="G1369" s="5"/>
      <c r="H1369" s="7">
        <v>-252539</v>
      </c>
      <c r="I1369" s="9">
        <v>0</v>
      </c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7">
        <v>-39019</v>
      </c>
      <c r="Z1369" s="7">
        <v>-3795889</v>
      </c>
      <c r="AA1369" s="5"/>
      <c r="AB1369" s="9">
        <v>0</v>
      </c>
      <c r="AC1369" s="5"/>
      <c r="AD1369" s="5"/>
      <c r="AE1369" s="5"/>
      <c r="AF1369" s="5"/>
      <c r="AG1369" s="5"/>
      <c r="AH1369" s="5"/>
      <c r="AI1369" s="5"/>
      <c r="AJ1369" s="5"/>
      <c r="AK1369" s="7">
        <v>-1674</v>
      </c>
      <c r="AL1369" s="5"/>
      <c r="AM1369" s="5"/>
      <c r="AN1369" s="5"/>
      <c r="AO1369" s="5"/>
      <c r="AP1369" s="7">
        <v>-506535</v>
      </c>
      <c r="AQ1369" s="9">
        <v>0</v>
      </c>
      <c r="AR1369" s="5"/>
      <c r="AS1369" s="5"/>
      <c r="AT1369" s="5"/>
      <c r="AU1369" s="5"/>
      <c r="AV1369" s="5"/>
      <c r="AW1369" s="9">
        <v>0</v>
      </c>
      <c r="AX1369" s="5"/>
      <c r="AY1369" s="5"/>
      <c r="AZ1369" s="9">
        <v>0</v>
      </c>
      <c r="BA1369" s="8">
        <f t="shared" si="29"/>
        <v>-4595656</v>
      </c>
    </row>
    <row r="1370" spans="1:53" x14ac:dyDescent="0.35">
      <c r="A1370" s="1" t="s">
        <v>532</v>
      </c>
      <c r="B1370" s="1" t="s">
        <v>1227</v>
      </c>
      <c r="C1370" s="5"/>
      <c r="D1370" s="5"/>
      <c r="E1370" s="5"/>
      <c r="F1370" s="5"/>
      <c r="G1370" s="5"/>
      <c r="H1370" s="5"/>
      <c r="I1370" s="9">
        <v>0</v>
      </c>
      <c r="J1370" s="5"/>
      <c r="K1370" s="7">
        <v>-13876</v>
      </c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9">
        <v>0</v>
      </c>
      <c r="AA1370" s="5"/>
      <c r="AB1370" s="9">
        <v>0</v>
      </c>
      <c r="AC1370" s="5"/>
      <c r="AD1370" s="5"/>
      <c r="AE1370" s="5"/>
      <c r="AF1370" s="5"/>
      <c r="AG1370" s="5"/>
      <c r="AH1370" s="7">
        <v>-5</v>
      </c>
      <c r="AI1370" s="5"/>
      <c r="AJ1370" s="5"/>
      <c r="AK1370" s="5"/>
      <c r="AL1370" s="5"/>
      <c r="AM1370" s="5"/>
      <c r="AN1370" s="5"/>
      <c r="AO1370" s="5"/>
      <c r="AP1370" s="7">
        <v>-5729</v>
      </c>
      <c r="AQ1370" s="9">
        <v>0</v>
      </c>
      <c r="AR1370" s="5"/>
      <c r="AS1370" s="5"/>
      <c r="AT1370" s="5"/>
      <c r="AU1370" s="5"/>
      <c r="AV1370" s="5"/>
      <c r="AW1370" s="9">
        <v>0</v>
      </c>
      <c r="AX1370" s="5"/>
      <c r="AY1370" s="5"/>
      <c r="AZ1370" s="9">
        <v>0</v>
      </c>
      <c r="BA1370" s="8">
        <f t="shared" ref="BA1370:BA1410" si="30">SUM(C1370:AZ1370)</f>
        <v>-19610</v>
      </c>
    </row>
    <row r="1371" spans="1:53" x14ac:dyDescent="0.35">
      <c r="A1371" s="1" t="s">
        <v>533</v>
      </c>
      <c r="B1371" s="1" t="s">
        <v>1228</v>
      </c>
      <c r="C1371" s="5"/>
      <c r="D1371" s="5"/>
      <c r="E1371" s="7">
        <v>-10655280</v>
      </c>
      <c r="F1371" s="5"/>
      <c r="G1371" s="7">
        <v>-28733587</v>
      </c>
      <c r="H1371" s="5"/>
      <c r="I1371" s="7">
        <v>-14366187</v>
      </c>
      <c r="J1371" s="5"/>
      <c r="K1371" s="5"/>
      <c r="L1371" s="5"/>
      <c r="M1371" s="5"/>
      <c r="N1371" s="5"/>
      <c r="O1371" s="5"/>
      <c r="P1371" s="5"/>
      <c r="Q1371" s="5"/>
      <c r="R1371" s="7">
        <v>-36462</v>
      </c>
      <c r="S1371" s="5"/>
      <c r="T1371" s="5"/>
      <c r="U1371" s="5"/>
      <c r="V1371" s="5"/>
      <c r="W1371" s="5"/>
      <c r="X1371" s="5"/>
      <c r="Y1371" s="5"/>
      <c r="Z1371" s="9">
        <v>0</v>
      </c>
      <c r="AA1371" s="5"/>
      <c r="AB1371" s="9">
        <v>0</v>
      </c>
      <c r="AC1371" s="5"/>
      <c r="AD1371" s="5"/>
      <c r="AE1371" s="5"/>
      <c r="AF1371" s="5"/>
      <c r="AG1371" s="5"/>
      <c r="AH1371" s="7">
        <v>-9072221</v>
      </c>
      <c r="AI1371" s="5"/>
      <c r="AJ1371" s="5"/>
      <c r="AK1371" s="5"/>
      <c r="AL1371" s="5"/>
      <c r="AM1371" s="5"/>
      <c r="AN1371" s="5"/>
      <c r="AO1371" s="7">
        <v>-38032</v>
      </c>
      <c r="AP1371" s="5"/>
      <c r="AQ1371" s="9">
        <v>0</v>
      </c>
      <c r="AR1371" s="5"/>
      <c r="AS1371" s="7">
        <v>-82262</v>
      </c>
      <c r="AT1371" s="5"/>
      <c r="AU1371" s="5"/>
      <c r="AV1371" s="5"/>
      <c r="AW1371" s="9">
        <v>0</v>
      </c>
      <c r="AX1371" s="5"/>
      <c r="AY1371" s="5"/>
      <c r="AZ1371" s="9">
        <v>0</v>
      </c>
      <c r="BA1371" s="8">
        <f t="shared" si="30"/>
        <v>-62984031</v>
      </c>
    </row>
    <row r="1372" spans="1:53" ht="16" x14ac:dyDescent="0.35">
      <c r="A1372" s="1" t="s">
        <v>534</v>
      </c>
      <c r="B1372" s="1" t="s">
        <v>1229</v>
      </c>
      <c r="C1372" s="5"/>
      <c r="D1372" s="5"/>
      <c r="E1372" s="5"/>
      <c r="F1372" s="5"/>
      <c r="G1372" s="5"/>
      <c r="H1372" s="5"/>
      <c r="I1372" s="9">
        <v>0</v>
      </c>
      <c r="J1372" s="5"/>
      <c r="K1372" s="5"/>
      <c r="L1372" s="5"/>
      <c r="M1372" s="5"/>
      <c r="N1372" s="5"/>
      <c r="O1372" s="5"/>
      <c r="P1372" s="5"/>
      <c r="Q1372" s="7">
        <v>-7664016</v>
      </c>
      <c r="R1372" s="5"/>
      <c r="S1372" s="5"/>
      <c r="T1372" s="5"/>
      <c r="U1372" s="5"/>
      <c r="V1372" s="7">
        <v>-51379</v>
      </c>
      <c r="W1372" s="5"/>
      <c r="X1372" s="5"/>
      <c r="Y1372" s="7">
        <v>-16171</v>
      </c>
      <c r="Z1372" s="9">
        <v>0</v>
      </c>
      <c r="AA1372" s="7">
        <v>-11</v>
      </c>
      <c r="AB1372" s="9">
        <v>0</v>
      </c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9">
        <v>0</v>
      </c>
      <c r="AR1372" s="5"/>
      <c r="AS1372" s="7">
        <v>-881</v>
      </c>
      <c r="AT1372" s="5"/>
      <c r="AU1372" s="5"/>
      <c r="AV1372" s="5"/>
      <c r="AW1372" s="9">
        <v>0</v>
      </c>
      <c r="AX1372" s="7">
        <v>-34895</v>
      </c>
      <c r="AY1372" s="5"/>
      <c r="AZ1372" s="9">
        <v>0</v>
      </c>
      <c r="BA1372" s="8">
        <f t="shared" si="30"/>
        <v>-7767353</v>
      </c>
    </row>
    <row r="1373" spans="1:53" ht="16" x14ac:dyDescent="0.35">
      <c r="A1373" s="1" t="s">
        <v>535</v>
      </c>
      <c r="B1373" s="1" t="s">
        <v>1230</v>
      </c>
      <c r="C1373" s="5"/>
      <c r="D1373" s="5"/>
      <c r="E1373" s="5"/>
      <c r="F1373" s="5"/>
      <c r="G1373" s="5"/>
      <c r="H1373" s="5"/>
      <c r="I1373" s="9">
        <v>0</v>
      </c>
      <c r="J1373" s="5"/>
      <c r="K1373" s="5"/>
      <c r="L1373" s="7">
        <v>-271019</v>
      </c>
      <c r="M1373" s="5"/>
      <c r="N1373" s="5"/>
      <c r="O1373" s="7">
        <v>-440229</v>
      </c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7">
        <v>-64635880</v>
      </c>
      <c r="AA1373" s="5"/>
      <c r="AB1373" s="7">
        <v>-84505205</v>
      </c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7">
        <v>-16253604</v>
      </c>
      <c r="AR1373" s="5"/>
      <c r="AS1373" s="5"/>
      <c r="AT1373" s="7">
        <v>-103872</v>
      </c>
      <c r="AU1373" s="5"/>
      <c r="AV1373" s="5"/>
      <c r="AW1373" s="9">
        <v>0</v>
      </c>
      <c r="AX1373" s="5"/>
      <c r="AY1373" s="5"/>
      <c r="AZ1373" s="9">
        <v>0</v>
      </c>
      <c r="BA1373" s="8">
        <f t="shared" si="30"/>
        <v>-166209809</v>
      </c>
    </row>
    <row r="1374" spans="1:53" x14ac:dyDescent="0.35">
      <c r="A1374" s="1" t="s">
        <v>536</v>
      </c>
      <c r="B1374" s="1" t="s">
        <v>1231</v>
      </c>
      <c r="C1374" s="7">
        <v>11661797</v>
      </c>
      <c r="D1374" s="7">
        <v>-8551</v>
      </c>
      <c r="E1374" s="7">
        <v>133036367</v>
      </c>
      <c r="F1374" s="7">
        <v>5986725</v>
      </c>
      <c r="G1374" s="7">
        <v>324134349</v>
      </c>
      <c r="H1374" s="7">
        <v>111041</v>
      </c>
      <c r="I1374" s="7">
        <v>4851939</v>
      </c>
      <c r="J1374" s="5"/>
      <c r="K1374" s="7">
        <v>31376836</v>
      </c>
      <c r="L1374" s="7">
        <v>-766096</v>
      </c>
      <c r="M1374" s="7">
        <v>469104</v>
      </c>
      <c r="N1374" s="7">
        <v>404063</v>
      </c>
      <c r="O1374" s="7">
        <v>1741690</v>
      </c>
      <c r="P1374" s="7">
        <v>176</v>
      </c>
      <c r="Q1374" s="7">
        <v>31914016</v>
      </c>
      <c r="R1374" s="7">
        <v>307818</v>
      </c>
      <c r="S1374" s="7">
        <v>10697645</v>
      </c>
      <c r="T1374" s="7">
        <v>20961</v>
      </c>
      <c r="U1374" s="7">
        <v>47050625</v>
      </c>
      <c r="V1374" s="7">
        <v>1530070</v>
      </c>
      <c r="W1374" s="7">
        <v>80929</v>
      </c>
      <c r="X1374" s="7">
        <v>1693981</v>
      </c>
      <c r="Y1374" s="7">
        <v>1562461</v>
      </c>
      <c r="Z1374" s="7">
        <v>154704782</v>
      </c>
      <c r="AA1374" s="7">
        <v>576050</v>
      </c>
      <c r="AB1374" s="7">
        <v>130227529</v>
      </c>
      <c r="AC1374" s="7">
        <v>62956530</v>
      </c>
      <c r="AD1374" s="7">
        <v>-95612</v>
      </c>
      <c r="AE1374" s="5"/>
      <c r="AF1374" s="7">
        <v>12587792</v>
      </c>
      <c r="AG1374" s="7">
        <v>-754238</v>
      </c>
      <c r="AH1374" s="7">
        <v>-2711546</v>
      </c>
      <c r="AI1374" s="7">
        <v>-61290</v>
      </c>
      <c r="AJ1374" s="7">
        <v>378378</v>
      </c>
      <c r="AK1374" s="7">
        <v>84769000</v>
      </c>
      <c r="AL1374" s="7">
        <v>22249681</v>
      </c>
      <c r="AM1374" s="7">
        <v>543379</v>
      </c>
      <c r="AN1374" s="7">
        <v>123257</v>
      </c>
      <c r="AO1374" s="7">
        <v>231414495</v>
      </c>
      <c r="AP1374" s="7">
        <v>5342097274</v>
      </c>
      <c r="AQ1374" s="7">
        <v>8808464</v>
      </c>
      <c r="AR1374" s="7">
        <v>164712</v>
      </c>
      <c r="AS1374" s="7">
        <v>6809</v>
      </c>
      <c r="AT1374" s="7">
        <v>7385950</v>
      </c>
      <c r="AU1374" s="7">
        <v>112151</v>
      </c>
      <c r="AV1374" s="7">
        <v>26843631</v>
      </c>
      <c r="AW1374" s="7">
        <v>56148000</v>
      </c>
      <c r="AX1374" s="7">
        <v>-34232</v>
      </c>
      <c r="AY1374" s="7">
        <v>-19038</v>
      </c>
      <c r="AZ1374" s="7">
        <v>-49615</v>
      </c>
      <c r="BA1374" s="8">
        <f t="shared" si="30"/>
        <v>6746230239</v>
      </c>
    </row>
    <row r="1375" spans="1:53" x14ac:dyDescent="0.35">
      <c r="A1375" s="1" t="s">
        <v>537</v>
      </c>
      <c r="B1375" s="1" t="s">
        <v>1232</v>
      </c>
      <c r="C1375" s="7">
        <v>669465</v>
      </c>
      <c r="D1375" s="5"/>
      <c r="E1375" s="7">
        <v>290229</v>
      </c>
      <c r="F1375" s="7">
        <v>231324</v>
      </c>
      <c r="G1375" s="5"/>
      <c r="H1375" s="5"/>
      <c r="I1375" s="7">
        <v>933402</v>
      </c>
      <c r="J1375" s="5"/>
      <c r="K1375" s="7">
        <v>70101</v>
      </c>
      <c r="L1375" s="7">
        <v>357880</v>
      </c>
      <c r="M1375" s="7">
        <v>-1865</v>
      </c>
      <c r="N1375" s="5"/>
      <c r="O1375" s="7">
        <v>131766</v>
      </c>
      <c r="P1375" s="7">
        <v>660033</v>
      </c>
      <c r="Q1375" s="7">
        <v>8821904</v>
      </c>
      <c r="R1375" s="7">
        <v>89</v>
      </c>
      <c r="S1375" s="7">
        <v>15133</v>
      </c>
      <c r="T1375" s="7">
        <v>627934</v>
      </c>
      <c r="U1375" s="5"/>
      <c r="V1375" s="7">
        <v>1529971</v>
      </c>
      <c r="W1375" s="5"/>
      <c r="X1375" s="7">
        <v>16084318</v>
      </c>
      <c r="Y1375" s="7">
        <v>178740</v>
      </c>
      <c r="Z1375" s="9">
        <v>0</v>
      </c>
      <c r="AA1375" s="7">
        <v>290</v>
      </c>
      <c r="AB1375" s="7">
        <v>3437895</v>
      </c>
      <c r="AC1375" s="7">
        <v>17349253</v>
      </c>
      <c r="AD1375" s="7">
        <v>371392</v>
      </c>
      <c r="AE1375" s="7">
        <v>95296</v>
      </c>
      <c r="AF1375" s="5"/>
      <c r="AG1375" s="7">
        <v>748827</v>
      </c>
      <c r="AH1375" s="7">
        <v>7903805</v>
      </c>
      <c r="AI1375" s="7">
        <v>2470501</v>
      </c>
      <c r="AJ1375" s="7">
        <v>-34628</v>
      </c>
      <c r="AK1375" s="7">
        <v>621926</v>
      </c>
      <c r="AL1375" s="7">
        <v>526245</v>
      </c>
      <c r="AM1375" s="7">
        <v>55094</v>
      </c>
      <c r="AN1375" s="5"/>
      <c r="AO1375" s="7">
        <v>6030892</v>
      </c>
      <c r="AP1375" s="7">
        <v>1632763021</v>
      </c>
      <c r="AQ1375" s="7">
        <v>4207187</v>
      </c>
      <c r="AR1375" s="7">
        <v>2855502</v>
      </c>
      <c r="AS1375" s="5"/>
      <c r="AT1375" s="7">
        <v>14804763</v>
      </c>
      <c r="AU1375" s="7">
        <v>196072</v>
      </c>
      <c r="AV1375" s="5"/>
      <c r="AW1375" s="7">
        <v>1891000</v>
      </c>
      <c r="AX1375" s="7">
        <v>185048</v>
      </c>
      <c r="AY1375" s="5"/>
      <c r="AZ1375" s="7">
        <v>3</v>
      </c>
      <c r="BA1375" s="8">
        <f t="shared" si="30"/>
        <v>1727079808</v>
      </c>
    </row>
    <row r="1376" spans="1:53" x14ac:dyDescent="0.35">
      <c r="A1376" s="1" t="s">
        <v>538</v>
      </c>
      <c r="B1376" s="1" t="s">
        <v>1233</v>
      </c>
      <c r="C1376" s="7">
        <v>638729</v>
      </c>
      <c r="D1376" s="5"/>
      <c r="E1376" s="7">
        <v>267268</v>
      </c>
      <c r="F1376" s="5"/>
      <c r="G1376" s="5"/>
      <c r="H1376" s="5"/>
      <c r="I1376" s="5"/>
      <c r="J1376" s="5"/>
      <c r="K1376" s="7">
        <v>70101</v>
      </c>
      <c r="L1376" s="7">
        <v>107055</v>
      </c>
      <c r="M1376" s="5"/>
      <c r="N1376" s="5"/>
      <c r="O1376" s="7">
        <v>6396</v>
      </c>
      <c r="P1376" s="7">
        <v>123865</v>
      </c>
      <c r="Q1376" s="5"/>
      <c r="R1376" s="7">
        <v>89</v>
      </c>
      <c r="S1376" s="7">
        <v>15133</v>
      </c>
      <c r="T1376" s="5"/>
      <c r="U1376" s="5"/>
      <c r="V1376" s="7">
        <v>1072721</v>
      </c>
      <c r="W1376" s="5"/>
      <c r="X1376" s="7">
        <v>15198104</v>
      </c>
      <c r="Y1376" s="7">
        <v>5693</v>
      </c>
      <c r="Z1376" s="9">
        <v>0</v>
      </c>
      <c r="AA1376" s="5"/>
      <c r="AB1376" s="7">
        <v>3424605</v>
      </c>
      <c r="AC1376" s="5"/>
      <c r="AD1376" s="7">
        <v>242727</v>
      </c>
      <c r="AE1376" s="7">
        <v>1103</v>
      </c>
      <c r="AF1376" s="5"/>
      <c r="AG1376" s="7">
        <v>992628</v>
      </c>
      <c r="AH1376" s="7">
        <v>7903805</v>
      </c>
      <c r="AI1376" s="5"/>
      <c r="AJ1376" s="7">
        <v>-34628</v>
      </c>
      <c r="AK1376" s="7">
        <v>621926</v>
      </c>
      <c r="AL1376" s="7">
        <v>526245</v>
      </c>
      <c r="AM1376" s="7">
        <v>7580</v>
      </c>
      <c r="AN1376" s="5"/>
      <c r="AO1376" s="7">
        <v>3450856</v>
      </c>
      <c r="AP1376" s="7">
        <v>50788336</v>
      </c>
      <c r="AQ1376" s="7">
        <v>4207187</v>
      </c>
      <c r="AR1376" s="7">
        <v>2855502</v>
      </c>
      <c r="AS1376" s="5"/>
      <c r="AT1376" s="5"/>
      <c r="AU1376" s="7">
        <v>196072</v>
      </c>
      <c r="AV1376" s="5"/>
      <c r="AW1376" s="7">
        <v>1891000</v>
      </c>
      <c r="AX1376" s="7">
        <v>185048</v>
      </c>
      <c r="AY1376" s="5"/>
      <c r="AZ1376" s="7">
        <v>3</v>
      </c>
      <c r="BA1376" s="8">
        <f t="shared" si="30"/>
        <v>94765149</v>
      </c>
    </row>
    <row r="1377" spans="1:53" x14ac:dyDescent="0.35">
      <c r="A1377" s="1" t="s">
        <v>539</v>
      </c>
      <c r="B1377" s="1" t="s">
        <v>1234</v>
      </c>
      <c r="C1377" s="5"/>
      <c r="D1377" s="5"/>
      <c r="E1377" s="7">
        <v>22961</v>
      </c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9">
        <v>0</v>
      </c>
      <c r="AA1377" s="5"/>
      <c r="AB1377" s="9">
        <v>0</v>
      </c>
      <c r="AC1377" s="5"/>
      <c r="AD1377" s="5"/>
      <c r="AE1377" s="5"/>
      <c r="AF1377" s="5"/>
      <c r="AG1377" s="9">
        <v>0</v>
      </c>
      <c r="AH1377" s="5"/>
      <c r="AI1377" s="5"/>
      <c r="AJ1377" s="5"/>
      <c r="AK1377" s="5"/>
      <c r="AL1377" s="5"/>
      <c r="AM1377" s="5"/>
      <c r="AN1377" s="5"/>
      <c r="AO1377" s="5"/>
      <c r="AP1377" s="5"/>
      <c r="AQ1377" s="9">
        <v>0</v>
      </c>
      <c r="AR1377" s="5"/>
      <c r="AS1377" s="5"/>
      <c r="AT1377" s="5"/>
      <c r="AU1377" s="5"/>
      <c r="AV1377" s="5"/>
      <c r="AW1377" s="9">
        <v>0</v>
      </c>
      <c r="AX1377" s="5"/>
      <c r="AY1377" s="5"/>
      <c r="AZ1377" s="9">
        <v>0</v>
      </c>
      <c r="BA1377" s="8">
        <f t="shared" si="30"/>
        <v>22961</v>
      </c>
    </row>
    <row r="1378" spans="1:53" x14ac:dyDescent="0.35">
      <c r="A1378" s="1" t="s">
        <v>540</v>
      </c>
      <c r="B1378" s="1" t="s">
        <v>1235</v>
      </c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9">
        <v>0</v>
      </c>
      <c r="AA1378" s="5"/>
      <c r="AB1378" s="9">
        <v>0</v>
      </c>
      <c r="AC1378" s="5"/>
      <c r="AD1378" s="5"/>
      <c r="AE1378" s="5"/>
      <c r="AF1378" s="5"/>
      <c r="AG1378" s="9">
        <v>0</v>
      </c>
      <c r="AH1378" s="5"/>
      <c r="AI1378" s="5"/>
      <c r="AJ1378" s="5"/>
      <c r="AK1378" s="5"/>
      <c r="AL1378" s="5"/>
      <c r="AM1378" s="5"/>
      <c r="AN1378" s="5"/>
      <c r="AO1378" s="5"/>
      <c r="AP1378" s="7">
        <v>1426814</v>
      </c>
      <c r="AQ1378" s="9">
        <v>0</v>
      </c>
      <c r="AR1378" s="5"/>
      <c r="AS1378" s="5"/>
      <c r="AT1378" s="5"/>
      <c r="AU1378" s="5"/>
      <c r="AV1378" s="5"/>
      <c r="AW1378" s="9">
        <v>0</v>
      </c>
      <c r="AX1378" s="5"/>
      <c r="AY1378" s="5"/>
      <c r="AZ1378" s="9">
        <v>0</v>
      </c>
      <c r="BA1378" s="8">
        <f t="shared" si="30"/>
        <v>1426814</v>
      </c>
    </row>
    <row r="1379" spans="1:53" x14ac:dyDescent="0.35">
      <c r="A1379" s="1" t="s">
        <v>541</v>
      </c>
      <c r="B1379" s="1" t="s">
        <v>1236</v>
      </c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9">
        <v>0</v>
      </c>
      <c r="AA1379" s="5"/>
      <c r="AB1379" s="9">
        <v>0</v>
      </c>
      <c r="AC1379" s="5"/>
      <c r="AD1379" s="5"/>
      <c r="AE1379" s="5"/>
      <c r="AF1379" s="5"/>
      <c r="AG1379" s="9">
        <v>0</v>
      </c>
      <c r="AH1379" s="5"/>
      <c r="AI1379" s="5"/>
      <c r="AJ1379" s="5"/>
      <c r="AK1379" s="5"/>
      <c r="AL1379" s="5"/>
      <c r="AM1379" s="5"/>
      <c r="AN1379" s="5"/>
      <c r="AO1379" s="5"/>
      <c r="AP1379" s="7">
        <v>1019255</v>
      </c>
      <c r="AQ1379" s="9">
        <v>0</v>
      </c>
      <c r="AR1379" s="5"/>
      <c r="AS1379" s="5"/>
      <c r="AT1379" s="5"/>
      <c r="AU1379" s="5"/>
      <c r="AV1379" s="5"/>
      <c r="AW1379" s="9">
        <v>0</v>
      </c>
      <c r="AX1379" s="5"/>
      <c r="AY1379" s="5"/>
      <c r="AZ1379" s="9">
        <v>0</v>
      </c>
      <c r="BA1379" s="8">
        <f t="shared" si="30"/>
        <v>1019255</v>
      </c>
    </row>
    <row r="1380" spans="1:53" ht="16" x14ac:dyDescent="0.35">
      <c r="A1380" s="1" t="s">
        <v>542</v>
      </c>
      <c r="B1380" s="1" t="s">
        <v>1237</v>
      </c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9">
        <v>0</v>
      </c>
      <c r="AA1380" s="5"/>
      <c r="AB1380" s="9">
        <v>0</v>
      </c>
      <c r="AC1380" s="5"/>
      <c r="AD1380" s="5"/>
      <c r="AE1380" s="5"/>
      <c r="AF1380" s="5"/>
      <c r="AG1380" s="9">
        <v>0</v>
      </c>
      <c r="AH1380" s="5"/>
      <c r="AI1380" s="5"/>
      <c r="AJ1380" s="5"/>
      <c r="AK1380" s="5"/>
      <c r="AL1380" s="5"/>
      <c r="AM1380" s="5"/>
      <c r="AN1380" s="5"/>
      <c r="AO1380" s="5"/>
      <c r="AP1380" s="7">
        <v>742651748</v>
      </c>
      <c r="AQ1380" s="9">
        <v>0</v>
      </c>
      <c r="AR1380" s="5"/>
      <c r="AS1380" s="5"/>
      <c r="AT1380" s="5"/>
      <c r="AU1380" s="5"/>
      <c r="AV1380" s="5"/>
      <c r="AW1380" s="9">
        <v>0</v>
      </c>
      <c r="AX1380" s="5"/>
      <c r="AY1380" s="5"/>
      <c r="AZ1380" s="9">
        <v>0</v>
      </c>
      <c r="BA1380" s="8">
        <f t="shared" si="30"/>
        <v>742651748</v>
      </c>
    </row>
    <row r="1381" spans="1:53" ht="16" x14ac:dyDescent="0.35">
      <c r="A1381" s="1" t="s">
        <v>543</v>
      </c>
      <c r="B1381" s="1" t="s">
        <v>1238</v>
      </c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9">
        <v>0</v>
      </c>
      <c r="AA1381" s="5"/>
      <c r="AB1381" s="9">
        <v>0</v>
      </c>
      <c r="AC1381" s="5"/>
      <c r="AD1381" s="5"/>
      <c r="AE1381" s="5"/>
      <c r="AF1381" s="5"/>
      <c r="AG1381" s="9">
        <v>0</v>
      </c>
      <c r="AH1381" s="5"/>
      <c r="AI1381" s="5"/>
      <c r="AJ1381" s="5"/>
      <c r="AK1381" s="5"/>
      <c r="AL1381" s="5"/>
      <c r="AM1381" s="5"/>
      <c r="AN1381" s="5"/>
      <c r="AO1381" s="7">
        <v>1801259</v>
      </c>
      <c r="AP1381" s="7">
        <v>776390080</v>
      </c>
      <c r="AQ1381" s="9">
        <v>0</v>
      </c>
      <c r="AR1381" s="5"/>
      <c r="AS1381" s="5"/>
      <c r="AT1381" s="5"/>
      <c r="AU1381" s="5"/>
      <c r="AV1381" s="5"/>
      <c r="AW1381" s="9">
        <v>0</v>
      </c>
      <c r="AX1381" s="5"/>
      <c r="AY1381" s="5"/>
      <c r="AZ1381" s="9">
        <v>0</v>
      </c>
      <c r="BA1381" s="8">
        <f t="shared" si="30"/>
        <v>778191339</v>
      </c>
    </row>
    <row r="1382" spans="1:53" ht="16" x14ac:dyDescent="0.35">
      <c r="A1382" s="1" t="s">
        <v>544</v>
      </c>
      <c r="B1382" s="1" t="s">
        <v>1239</v>
      </c>
      <c r="C1382" s="7">
        <v>30736</v>
      </c>
      <c r="D1382" s="5"/>
      <c r="E1382" s="5"/>
      <c r="F1382" s="7">
        <v>1442</v>
      </c>
      <c r="G1382" s="5"/>
      <c r="H1382" s="5"/>
      <c r="I1382" s="5"/>
      <c r="J1382" s="5"/>
      <c r="K1382" s="5"/>
      <c r="L1382" s="7">
        <v>250176</v>
      </c>
      <c r="M1382" s="7">
        <v>-1865</v>
      </c>
      <c r="N1382" s="5"/>
      <c r="O1382" s="7">
        <v>125370</v>
      </c>
      <c r="P1382" s="7">
        <v>536168</v>
      </c>
      <c r="Q1382" s="7">
        <v>8821904</v>
      </c>
      <c r="R1382" s="5"/>
      <c r="S1382" s="5"/>
      <c r="T1382" s="7">
        <v>291306</v>
      </c>
      <c r="U1382" s="5"/>
      <c r="V1382" s="5"/>
      <c r="W1382" s="5"/>
      <c r="X1382" s="5"/>
      <c r="Y1382" s="7">
        <v>69076</v>
      </c>
      <c r="Z1382" s="9">
        <v>0</v>
      </c>
      <c r="AA1382" s="5"/>
      <c r="AB1382" s="9">
        <v>0</v>
      </c>
      <c r="AC1382" s="5"/>
      <c r="AD1382" s="5"/>
      <c r="AE1382" s="5"/>
      <c r="AF1382" s="5"/>
      <c r="AG1382" s="9">
        <v>0</v>
      </c>
      <c r="AH1382" s="5"/>
      <c r="AI1382" s="5"/>
      <c r="AJ1382" s="5"/>
      <c r="AK1382" s="5"/>
      <c r="AL1382" s="5"/>
      <c r="AM1382" s="7">
        <v>47514</v>
      </c>
      <c r="AN1382" s="5"/>
      <c r="AO1382" s="5"/>
      <c r="AP1382" s="5"/>
      <c r="AQ1382" s="9">
        <v>0</v>
      </c>
      <c r="AR1382" s="5"/>
      <c r="AS1382" s="5"/>
      <c r="AT1382" s="7">
        <v>19958</v>
      </c>
      <c r="AU1382" s="5"/>
      <c r="AV1382" s="5"/>
      <c r="AW1382" s="9">
        <v>0</v>
      </c>
      <c r="AX1382" s="5"/>
      <c r="AY1382" s="5"/>
      <c r="AZ1382" s="9">
        <v>0</v>
      </c>
      <c r="BA1382" s="8">
        <f t="shared" si="30"/>
        <v>10191785</v>
      </c>
    </row>
    <row r="1383" spans="1:53" ht="24" x14ac:dyDescent="0.35">
      <c r="A1383" s="1" t="s">
        <v>545</v>
      </c>
      <c r="B1383" s="1" t="s">
        <v>1240</v>
      </c>
      <c r="C1383" s="5"/>
      <c r="D1383" s="5"/>
      <c r="E1383" s="5"/>
      <c r="F1383" s="7">
        <v>229882</v>
      </c>
      <c r="G1383" s="5"/>
      <c r="H1383" s="5"/>
      <c r="I1383" s="5"/>
      <c r="J1383" s="5"/>
      <c r="K1383" s="5"/>
      <c r="L1383" s="7">
        <v>649</v>
      </c>
      <c r="M1383" s="5"/>
      <c r="N1383" s="5"/>
      <c r="O1383" s="5"/>
      <c r="P1383" s="5"/>
      <c r="Q1383" s="5"/>
      <c r="R1383" s="5"/>
      <c r="S1383" s="5"/>
      <c r="T1383" s="7">
        <v>336628</v>
      </c>
      <c r="U1383" s="5"/>
      <c r="V1383" s="5"/>
      <c r="W1383" s="5"/>
      <c r="X1383" s="7">
        <v>886214</v>
      </c>
      <c r="Y1383" s="5"/>
      <c r="Z1383" s="9">
        <v>0</v>
      </c>
      <c r="AA1383" s="5"/>
      <c r="AB1383" s="9">
        <v>0</v>
      </c>
      <c r="AC1383" s="5"/>
      <c r="AD1383" s="7">
        <v>128665</v>
      </c>
      <c r="AE1383" s="7">
        <v>94193</v>
      </c>
      <c r="AF1383" s="5"/>
      <c r="AG1383" s="7">
        <v>-243801</v>
      </c>
      <c r="AH1383" s="5"/>
      <c r="AI1383" s="7">
        <v>2470501</v>
      </c>
      <c r="AJ1383" s="5"/>
      <c r="AK1383" s="5"/>
      <c r="AL1383" s="5"/>
      <c r="AM1383" s="5"/>
      <c r="AN1383" s="5"/>
      <c r="AO1383" s="5"/>
      <c r="AP1383" s="5"/>
      <c r="AQ1383" s="9">
        <v>0</v>
      </c>
      <c r="AR1383" s="5"/>
      <c r="AS1383" s="5"/>
      <c r="AT1383" s="7">
        <v>11696064</v>
      </c>
      <c r="AU1383" s="5"/>
      <c r="AV1383" s="5"/>
      <c r="AW1383" s="9">
        <v>0</v>
      </c>
      <c r="AX1383" s="5"/>
      <c r="AY1383" s="5"/>
      <c r="AZ1383" s="9">
        <v>0</v>
      </c>
      <c r="BA1383" s="8">
        <f t="shared" si="30"/>
        <v>15598995</v>
      </c>
    </row>
    <row r="1384" spans="1:53" x14ac:dyDescent="0.35">
      <c r="A1384" s="1" t="s">
        <v>546</v>
      </c>
      <c r="B1384" s="1" t="s">
        <v>1241</v>
      </c>
      <c r="C1384" s="5"/>
      <c r="D1384" s="5"/>
      <c r="E1384" s="5"/>
      <c r="F1384" s="5"/>
      <c r="G1384" s="5"/>
      <c r="H1384" s="5"/>
      <c r="I1384" s="7">
        <v>933402</v>
      </c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7">
        <v>457250</v>
      </c>
      <c r="W1384" s="5"/>
      <c r="X1384" s="5"/>
      <c r="Y1384" s="7">
        <v>103971</v>
      </c>
      <c r="Z1384" s="9">
        <v>0</v>
      </c>
      <c r="AA1384" s="7">
        <v>290</v>
      </c>
      <c r="AB1384" s="7">
        <v>13290</v>
      </c>
      <c r="AC1384" s="7">
        <v>17349253</v>
      </c>
      <c r="AD1384" s="5"/>
      <c r="AE1384" s="5"/>
      <c r="AF1384" s="5"/>
      <c r="AG1384" s="9">
        <v>0</v>
      </c>
      <c r="AH1384" s="5"/>
      <c r="AI1384" s="5"/>
      <c r="AJ1384" s="5"/>
      <c r="AK1384" s="5"/>
      <c r="AL1384" s="5"/>
      <c r="AM1384" s="5"/>
      <c r="AN1384" s="5"/>
      <c r="AO1384" s="7">
        <v>778777</v>
      </c>
      <c r="AP1384" s="7">
        <v>60486788</v>
      </c>
      <c r="AQ1384" s="9">
        <v>0</v>
      </c>
      <c r="AR1384" s="5"/>
      <c r="AS1384" s="5"/>
      <c r="AT1384" s="7">
        <v>3088741</v>
      </c>
      <c r="AU1384" s="5"/>
      <c r="AV1384" s="5"/>
      <c r="AW1384" s="9">
        <v>0</v>
      </c>
      <c r="AX1384" s="5"/>
      <c r="AY1384" s="5"/>
      <c r="AZ1384" s="9">
        <v>0</v>
      </c>
      <c r="BA1384" s="8">
        <f t="shared" si="30"/>
        <v>83211762</v>
      </c>
    </row>
    <row r="1385" spans="1:53" x14ac:dyDescent="0.35">
      <c r="A1385" s="1" t="s">
        <v>547</v>
      </c>
      <c r="B1385" s="1" t="s">
        <v>1242</v>
      </c>
      <c r="C1385" s="5"/>
      <c r="D1385" s="5"/>
      <c r="E1385" s="7">
        <v>-2997894</v>
      </c>
      <c r="F1385" s="7">
        <v>-6965</v>
      </c>
      <c r="G1385" s="5"/>
      <c r="H1385" s="5"/>
      <c r="I1385" s="7">
        <v>-193037</v>
      </c>
      <c r="J1385" s="7">
        <v>-187875</v>
      </c>
      <c r="K1385" s="7">
        <v>-219862</v>
      </c>
      <c r="L1385" s="7">
        <v>-259486</v>
      </c>
      <c r="M1385" s="5"/>
      <c r="N1385" s="5"/>
      <c r="O1385" s="7">
        <v>-493772</v>
      </c>
      <c r="P1385" s="7">
        <v>-238924</v>
      </c>
      <c r="Q1385" s="7">
        <v>-4453182</v>
      </c>
      <c r="R1385" s="7">
        <v>-164573</v>
      </c>
      <c r="S1385" s="7">
        <v>-2430834</v>
      </c>
      <c r="T1385" s="7">
        <v>-93447</v>
      </c>
      <c r="U1385" s="5"/>
      <c r="V1385" s="7">
        <v>-1531581</v>
      </c>
      <c r="W1385" s="7">
        <v>-91298</v>
      </c>
      <c r="X1385" s="5"/>
      <c r="Y1385" s="7">
        <v>-1126509</v>
      </c>
      <c r="Z1385" s="7">
        <v>-3686232</v>
      </c>
      <c r="AA1385" s="7">
        <v>-39982</v>
      </c>
      <c r="AB1385" s="9">
        <v>0</v>
      </c>
      <c r="AC1385" s="7">
        <v>-15897347</v>
      </c>
      <c r="AD1385" s="7">
        <v>-31871</v>
      </c>
      <c r="AE1385" s="7">
        <v>-80177</v>
      </c>
      <c r="AF1385" s="5"/>
      <c r="AG1385" s="5"/>
      <c r="AH1385" s="5"/>
      <c r="AI1385" s="7">
        <v>-2445529</v>
      </c>
      <c r="AJ1385" s="5"/>
      <c r="AK1385" s="7">
        <v>-10663876</v>
      </c>
      <c r="AL1385" s="7">
        <v>-12663045</v>
      </c>
      <c r="AM1385" s="7">
        <v>-240287</v>
      </c>
      <c r="AN1385" s="7">
        <v>-181333</v>
      </c>
      <c r="AO1385" s="7">
        <v>-32156816</v>
      </c>
      <c r="AP1385" s="7">
        <v>-1817700230</v>
      </c>
      <c r="AQ1385" s="9">
        <v>0</v>
      </c>
      <c r="AR1385" s="5"/>
      <c r="AS1385" s="5"/>
      <c r="AT1385" s="7">
        <v>-14833018</v>
      </c>
      <c r="AU1385" s="7">
        <v>-1218923</v>
      </c>
      <c r="AV1385" s="5"/>
      <c r="AW1385" s="5"/>
      <c r="AX1385" s="5"/>
      <c r="AY1385" s="5"/>
      <c r="AZ1385" s="9">
        <v>0</v>
      </c>
      <c r="BA1385" s="8">
        <f t="shared" si="30"/>
        <v>-1926327905</v>
      </c>
    </row>
    <row r="1386" spans="1:53" x14ac:dyDescent="0.35">
      <c r="A1386" s="1" t="s">
        <v>548</v>
      </c>
      <c r="B1386" s="1" t="s">
        <v>1243</v>
      </c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7">
        <v>-105</v>
      </c>
      <c r="Z1386" s="9">
        <v>0</v>
      </c>
      <c r="AA1386" s="5"/>
      <c r="AB1386" s="9">
        <v>0</v>
      </c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9">
        <v>0</v>
      </c>
      <c r="AR1386" s="5"/>
      <c r="AS1386" s="5"/>
      <c r="AT1386" s="5"/>
      <c r="AU1386" s="5"/>
      <c r="AV1386" s="5"/>
      <c r="AW1386" s="5"/>
      <c r="AX1386" s="5"/>
      <c r="AY1386" s="5"/>
      <c r="AZ1386" s="9">
        <v>0</v>
      </c>
      <c r="BA1386" s="8">
        <f t="shared" si="30"/>
        <v>-105</v>
      </c>
    </row>
    <row r="1387" spans="1:53" x14ac:dyDescent="0.35">
      <c r="A1387" s="1" t="s">
        <v>549</v>
      </c>
      <c r="B1387" s="1" t="s">
        <v>1244</v>
      </c>
      <c r="C1387" s="5"/>
      <c r="D1387" s="5"/>
      <c r="E1387" s="5"/>
      <c r="F1387" s="5"/>
      <c r="G1387" s="5"/>
      <c r="H1387" s="5"/>
      <c r="I1387" s="5"/>
      <c r="J1387" s="7">
        <v>-187875</v>
      </c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9">
        <v>0</v>
      </c>
      <c r="AA1387" s="5"/>
      <c r="AB1387" s="9">
        <v>0</v>
      </c>
      <c r="AC1387" s="5"/>
      <c r="AD1387" s="5"/>
      <c r="AE1387" s="7">
        <v>-24691</v>
      </c>
      <c r="AF1387" s="5"/>
      <c r="AG1387" s="5"/>
      <c r="AH1387" s="5"/>
      <c r="AI1387" s="5"/>
      <c r="AJ1387" s="5"/>
      <c r="AK1387" s="5"/>
      <c r="AL1387" s="5"/>
      <c r="AM1387" s="5"/>
      <c r="AN1387" s="7">
        <v>-181333</v>
      </c>
      <c r="AO1387" s="5"/>
      <c r="AP1387" s="7">
        <v>-563509</v>
      </c>
      <c r="AQ1387" s="9">
        <v>0</v>
      </c>
      <c r="AR1387" s="5"/>
      <c r="AS1387" s="5"/>
      <c r="AT1387" s="5"/>
      <c r="AU1387" s="5"/>
      <c r="AV1387" s="5"/>
      <c r="AW1387" s="5"/>
      <c r="AX1387" s="5"/>
      <c r="AY1387" s="5"/>
      <c r="AZ1387" s="9">
        <v>0</v>
      </c>
      <c r="BA1387" s="8">
        <f t="shared" si="30"/>
        <v>-957408</v>
      </c>
    </row>
    <row r="1388" spans="1:53" ht="16" x14ac:dyDescent="0.35">
      <c r="A1388" s="1" t="s">
        <v>550</v>
      </c>
      <c r="B1388" s="1" t="s">
        <v>1245</v>
      </c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9">
        <v>0</v>
      </c>
      <c r="AA1388" s="5"/>
      <c r="AB1388" s="9">
        <v>0</v>
      </c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7">
        <v>481567</v>
      </c>
      <c r="AP1388" s="7">
        <v>-940091937</v>
      </c>
      <c r="AQ1388" s="9">
        <v>0</v>
      </c>
      <c r="AR1388" s="5"/>
      <c r="AS1388" s="5"/>
      <c r="AT1388" s="5"/>
      <c r="AU1388" s="5"/>
      <c r="AV1388" s="5"/>
      <c r="AW1388" s="5"/>
      <c r="AX1388" s="5"/>
      <c r="AY1388" s="5"/>
      <c r="AZ1388" s="9">
        <v>0</v>
      </c>
      <c r="BA1388" s="8">
        <f t="shared" si="30"/>
        <v>-939610370</v>
      </c>
    </row>
    <row r="1389" spans="1:53" ht="16" x14ac:dyDescent="0.35">
      <c r="A1389" s="1" t="s">
        <v>551</v>
      </c>
      <c r="B1389" s="1" t="s">
        <v>1246</v>
      </c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7">
        <v>-33033</v>
      </c>
      <c r="AA1389" s="5"/>
      <c r="AB1389" s="9">
        <v>0</v>
      </c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7">
        <v>-7130602</v>
      </c>
      <c r="AP1389" s="7">
        <v>-772499758</v>
      </c>
      <c r="AQ1389" s="9">
        <v>0</v>
      </c>
      <c r="AR1389" s="5"/>
      <c r="AS1389" s="5"/>
      <c r="AT1389" s="5"/>
      <c r="AU1389" s="5"/>
      <c r="AV1389" s="5"/>
      <c r="AW1389" s="5"/>
      <c r="AX1389" s="5"/>
      <c r="AY1389" s="5"/>
      <c r="AZ1389" s="9">
        <v>0</v>
      </c>
      <c r="BA1389" s="8">
        <f t="shared" si="30"/>
        <v>-779663393</v>
      </c>
    </row>
    <row r="1390" spans="1:53" ht="16" x14ac:dyDescent="0.35">
      <c r="A1390" s="1" t="s">
        <v>552</v>
      </c>
      <c r="B1390" s="1" t="s">
        <v>1247</v>
      </c>
      <c r="C1390" s="5"/>
      <c r="D1390" s="5"/>
      <c r="E1390" s="5"/>
      <c r="F1390" s="7">
        <v>-6965</v>
      </c>
      <c r="G1390" s="5"/>
      <c r="H1390" s="5"/>
      <c r="I1390" s="5"/>
      <c r="J1390" s="5"/>
      <c r="K1390" s="5"/>
      <c r="L1390" s="7">
        <v>-259486</v>
      </c>
      <c r="M1390" s="5"/>
      <c r="N1390" s="5"/>
      <c r="O1390" s="7">
        <v>-78913</v>
      </c>
      <c r="P1390" s="7">
        <v>-26147</v>
      </c>
      <c r="Q1390" s="7">
        <v>-4453182</v>
      </c>
      <c r="R1390" s="5"/>
      <c r="S1390" s="7">
        <v>-12627</v>
      </c>
      <c r="T1390" s="5"/>
      <c r="U1390" s="5"/>
      <c r="V1390" s="5"/>
      <c r="W1390" s="5"/>
      <c r="X1390" s="5"/>
      <c r="Y1390" s="7">
        <v>-47574</v>
      </c>
      <c r="Z1390" s="9">
        <v>0</v>
      </c>
      <c r="AA1390" s="5"/>
      <c r="AB1390" s="9">
        <v>0</v>
      </c>
      <c r="AC1390" s="5"/>
      <c r="AD1390" s="7">
        <v>-10841</v>
      </c>
      <c r="AE1390" s="7">
        <v>-55486</v>
      </c>
      <c r="AF1390" s="5"/>
      <c r="AG1390" s="5"/>
      <c r="AH1390" s="5"/>
      <c r="AI1390" s="5"/>
      <c r="AJ1390" s="5"/>
      <c r="AK1390" s="7">
        <v>6751328</v>
      </c>
      <c r="AL1390" s="7">
        <v>-108977</v>
      </c>
      <c r="AM1390" s="7">
        <v>-141492</v>
      </c>
      <c r="AN1390" s="5"/>
      <c r="AO1390" s="5"/>
      <c r="AP1390" s="5"/>
      <c r="AQ1390" s="9">
        <v>0</v>
      </c>
      <c r="AR1390" s="5"/>
      <c r="AS1390" s="5"/>
      <c r="AT1390" s="7">
        <v>-2128</v>
      </c>
      <c r="AU1390" s="7">
        <v>-10313</v>
      </c>
      <c r="AV1390" s="5"/>
      <c r="AW1390" s="5"/>
      <c r="AX1390" s="5"/>
      <c r="AY1390" s="5"/>
      <c r="AZ1390" s="9">
        <v>0</v>
      </c>
      <c r="BA1390" s="8">
        <f t="shared" si="30"/>
        <v>1537197</v>
      </c>
    </row>
    <row r="1391" spans="1:53" ht="24" x14ac:dyDescent="0.35">
      <c r="A1391" s="1" t="s">
        <v>553</v>
      </c>
      <c r="B1391" s="1" t="s">
        <v>1248</v>
      </c>
      <c r="C1391" s="5"/>
      <c r="D1391" s="5"/>
      <c r="E1391" s="7">
        <v>-2997894</v>
      </c>
      <c r="F1391" s="5"/>
      <c r="G1391" s="5"/>
      <c r="H1391" s="5"/>
      <c r="I1391" s="5"/>
      <c r="J1391" s="5"/>
      <c r="K1391" s="7">
        <v>-101487</v>
      </c>
      <c r="L1391" s="5"/>
      <c r="M1391" s="5"/>
      <c r="N1391" s="5"/>
      <c r="O1391" s="7">
        <v>-414859</v>
      </c>
      <c r="P1391" s="7">
        <v>-212777</v>
      </c>
      <c r="Q1391" s="5"/>
      <c r="R1391" s="7">
        <v>-164573</v>
      </c>
      <c r="S1391" s="7">
        <v>-2418207</v>
      </c>
      <c r="T1391" s="5"/>
      <c r="U1391" s="5"/>
      <c r="V1391" s="5"/>
      <c r="W1391" s="5"/>
      <c r="X1391" s="5"/>
      <c r="Y1391" s="7">
        <v>-1078830</v>
      </c>
      <c r="Z1391" s="9">
        <v>0</v>
      </c>
      <c r="AA1391" s="5"/>
      <c r="AB1391" s="9">
        <v>0</v>
      </c>
      <c r="AC1391" s="5"/>
      <c r="AD1391" s="7">
        <v>-21030</v>
      </c>
      <c r="AE1391" s="5"/>
      <c r="AF1391" s="5"/>
      <c r="AG1391" s="5"/>
      <c r="AH1391" s="5"/>
      <c r="AI1391" s="7">
        <v>-2445529</v>
      </c>
      <c r="AJ1391" s="5"/>
      <c r="AK1391" s="7">
        <v>-14703659</v>
      </c>
      <c r="AL1391" s="5"/>
      <c r="AM1391" s="5"/>
      <c r="AN1391" s="5"/>
      <c r="AO1391" s="5"/>
      <c r="AP1391" s="5"/>
      <c r="AQ1391" s="9">
        <v>0</v>
      </c>
      <c r="AR1391" s="5"/>
      <c r="AS1391" s="5"/>
      <c r="AT1391" s="7">
        <v>-14830890</v>
      </c>
      <c r="AU1391" s="7">
        <v>-1208610</v>
      </c>
      <c r="AV1391" s="5"/>
      <c r="AW1391" s="5"/>
      <c r="AX1391" s="5"/>
      <c r="AY1391" s="5"/>
      <c r="AZ1391" s="9">
        <v>0</v>
      </c>
      <c r="BA1391" s="8">
        <f t="shared" si="30"/>
        <v>-40598345</v>
      </c>
    </row>
    <row r="1392" spans="1:53" x14ac:dyDescent="0.35">
      <c r="A1392" s="1" t="s">
        <v>554</v>
      </c>
      <c r="B1392" s="1" t="s">
        <v>1249</v>
      </c>
      <c r="C1392" s="5"/>
      <c r="D1392" s="5"/>
      <c r="E1392" s="5"/>
      <c r="F1392" s="5"/>
      <c r="G1392" s="5"/>
      <c r="H1392" s="5"/>
      <c r="I1392" s="7">
        <v>-193037</v>
      </c>
      <c r="J1392" s="5"/>
      <c r="K1392" s="7">
        <v>-118375</v>
      </c>
      <c r="L1392" s="5"/>
      <c r="M1392" s="5"/>
      <c r="N1392" s="5"/>
      <c r="O1392" s="5"/>
      <c r="P1392" s="5"/>
      <c r="Q1392" s="5"/>
      <c r="R1392" s="5"/>
      <c r="S1392" s="5"/>
      <c r="T1392" s="7">
        <v>-93447</v>
      </c>
      <c r="U1392" s="5"/>
      <c r="V1392" s="7">
        <v>-1531581</v>
      </c>
      <c r="W1392" s="7">
        <v>-91298</v>
      </c>
      <c r="X1392" s="5"/>
      <c r="Y1392" s="5"/>
      <c r="Z1392" s="7">
        <v>-3653199</v>
      </c>
      <c r="AA1392" s="7">
        <v>-39982</v>
      </c>
      <c r="AB1392" s="9">
        <v>0</v>
      </c>
      <c r="AC1392" s="7">
        <v>-15897347</v>
      </c>
      <c r="AD1392" s="5"/>
      <c r="AE1392" s="5"/>
      <c r="AF1392" s="5"/>
      <c r="AG1392" s="5"/>
      <c r="AH1392" s="5"/>
      <c r="AI1392" s="5"/>
      <c r="AJ1392" s="5"/>
      <c r="AK1392" s="7">
        <v>-2711545</v>
      </c>
      <c r="AL1392" s="7">
        <v>-12554068</v>
      </c>
      <c r="AM1392" s="7">
        <v>-98795</v>
      </c>
      <c r="AN1392" s="5"/>
      <c r="AO1392" s="7">
        <v>-25507781</v>
      </c>
      <c r="AP1392" s="7">
        <v>-104545026</v>
      </c>
      <c r="AQ1392" s="9">
        <v>0</v>
      </c>
      <c r="AR1392" s="5"/>
      <c r="AS1392" s="5"/>
      <c r="AT1392" s="5"/>
      <c r="AU1392" s="5"/>
      <c r="AV1392" s="5"/>
      <c r="AW1392" s="5"/>
      <c r="AX1392" s="5"/>
      <c r="AY1392" s="5"/>
      <c r="AZ1392" s="9">
        <v>0</v>
      </c>
      <c r="BA1392" s="8">
        <f t="shared" si="30"/>
        <v>-167035481</v>
      </c>
    </row>
    <row r="1393" spans="1:53" x14ac:dyDescent="0.35">
      <c r="A1393" s="1" t="s">
        <v>555</v>
      </c>
      <c r="B1393" s="1" t="s">
        <v>1250</v>
      </c>
      <c r="C1393" s="7">
        <v>23455105</v>
      </c>
      <c r="D1393" s="7">
        <v>650</v>
      </c>
      <c r="E1393" s="7">
        <v>79061107</v>
      </c>
      <c r="F1393" s="7">
        <v>5869363</v>
      </c>
      <c r="G1393" s="7">
        <v>384843604</v>
      </c>
      <c r="H1393" s="7">
        <v>8915141</v>
      </c>
      <c r="I1393" s="7">
        <v>17308510</v>
      </c>
      <c r="J1393" s="7">
        <v>1735178</v>
      </c>
      <c r="K1393" s="7">
        <v>15811030</v>
      </c>
      <c r="L1393" s="7">
        <v>85344</v>
      </c>
      <c r="M1393" s="7">
        <v>1984761</v>
      </c>
      <c r="N1393" s="7">
        <v>-211674</v>
      </c>
      <c r="O1393" s="7">
        <v>4804369</v>
      </c>
      <c r="P1393" s="7">
        <v>5605155</v>
      </c>
      <c r="Q1393" s="7">
        <v>241732534</v>
      </c>
      <c r="R1393" s="7">
        <v>214624</v>
      </c>
      <c r="S1393" s="7">
        <v>15568668</v>
      </c>
      <c r="T1393" s="7">
        <v>55165462</v>
      </c>
      <c r="U1393" s="7">
        <v>44240280</v>
      </c>
      <c r="V1393" s="7">
        <v>25639985</v>
      </c>
      <c r="W1393" s="7">
        <v>-4449205</v>
      </c>
      <c r="X1393" s="7">
        <v>193202938</v>
      </c>
      <c r="Y1393" s="7">
        <v>1152470</v>
      </c>
      <c r="Z1393" s="7">
        <v>193034541</v>
      </c>
      <c r="AA1393" s="7">
        <v>3960192</v>
      </c>
      <c r="AB1393" s="7">
        <v>243546060</v>
      </c>
      <c r="AC1393" s="7">
        <v>179067241</v>
      </c>
      <c r="AD1393" s="7">
        <v>-2781410</v>
      </c>
      <c r="AE1393" s="7">
        <v>2827558</v>
      </c>
      <c r="AF1393" s="7">
        <v>12074622</v>
      </c>
      <c r="AG1393" s="7">
        <v>9606271</v>
      </c>
      <c r="AH1393" s="7">
        <v>-105213028</v>
      </c>
      <c r="AI1393" s="7">
        <v>159237</v>
      </c>
      <c r="AJ1393" s="7">
        <v>970841</v>
      </c>
      <c r="AK1393" s="7">
        <v>132532861</v>
      </c>
      <c r="AL1393" s="7">
        <v>9200646</v>
      </c>
      <c r="AM1393" s="7">
        <v>13568915</v>
      </c>
      <c r="AN1393" s="7">
        <v>60393</v>
      </c>
      <c r="AO1393" s="7">
        <v>-762421089</v>
      </c>
      <c r="AP1393" s="7">
        <v>3840878944</v>
      </c>
      <c r="AQ1393" s="7">
        <v>20500690</v>
      </c>
      <c r="AR1393" s="7">
        <v>6579419</v>
      </c>
      <c r="AS1393" s="7">
        <v>-181707</v>
      </c>
      <c r="AT1393" s="7">
        <v>-42943707</v>
      </c>
      <c r="AU1393" s="7">
        <v>57948289</v>
      </c>
      <c r="AV1393" s="7">
        <v>90327177</v>
      </c>
      <c r="AW1393" s="7">
        <v>84137000</v>
      </c>
      <c r="AX1393" s="7">
        <v>2109087</v>
      </c>
      <c r="AY1393" s="7">
        <v>-21130</v>
      </c>
      <c r="AZ1393" s="7">
        <v>1694752</v>
      </c>
      <c r="BA1393" s="8">
        <f t="shared" si="30"/>
        <v>5112958064</v>
      </c>
    </row>
    <row r="1394" spans="1:53" x14ac:dyDescent="0.35">
      <c r="A1394" s="1" t="s">
        <v>667</v>
      </c>
      <c r="B1394" s="1" t="s">
        <v>670</v>
      </c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8"/>
    </row>
    <row r="1395" spans="1:53" x14ac:dyDescent="0.35">
      <c r="A1395" s="1" t="s">
        <v>556</v>
      </c>
      <c r="B1395" s="1" t="s">
        <v>1251</v>
      </c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7">
        <v>-1007649</v>
      </c>
      <c r="Q1395" s="7">
        <v>-603203</v>
      </c>
      <c r="R1395" s="5"/>
      <c r="S1395" s="7">
        <v>-4967620</v>
      </c>
      <c r="T1395" s="5"/>
      <c r="U1395" s="5"/>
      <c r="V1395" s="5"/>
      <c r="W1395" s="7">
        <v>-30858</v>
      </c>
      <c r="X1395" s="5"/>
      <c r="Y1395" s="5"/>
      <c r="Z1395" s="9">
        <v>0</v>
      </c>
      <c r="AA1395" s="5"/>
      <c r="AB1395" s="9">
        <v>0</v>
      </c>
      <c r="AC1395" s="5"/>
      <c r="AD1395" s="5"/>
      <c r="AE1395" s="5"/>
      <c r="AF1395" s="5"/>
      <c r="AG1395" s="9">
        <v>0</v>
      </c>
      <c r="AH1395" s="5"/>
      <c r="AI1395" s="5"/>
      <c r="AJ1395" s="5"/>
      <c r="AK1395" s="7">
        <v>-4219728</v>
      </c>
      <c r="AL1395" s="9">
        <v>0</v>
      </c>
      <c r="AM1395" s="5"/>
      <c r="AN1395" s="5"/>
      <c r="AO1395" s="7">
        <v>-39218685</v>
      </c>
      <c r="AP1395" s="7">
        <v>-422913761</v>
      </c>
      <c r="AQ1395" s="7">
        <v>-166459</v>
      </c>
      <c r="AR1395" s="5"/>
      <c r="AS1395" s="5"/>
      <c r="AT1395" s="5"/>
      <c r="AU1395" s="5"/>
      <c r="AV1395" s="7">
        <v>-3225960</v>
      </c>
      <c r="AW1395" s="9">
        <v>0</v>
      </c>
      <c r="AX1395" s="5"/>
      <c r="AY1395" s="5"/>
      <c r="AZ1395" s="9">
        <v>0</v>
      </c>
      <c r="BA1395" s="8">
        <f t="shared" si="30"/>
        <v>-476353923</v>
      </c>
    </row>
    <row r="1396" spans="1:53" x14ac:dyDescent="0.35">
      <c r="A1396" s="1" t="s">
        <v>557</v>
      </c>
      <c r="B1396" s="1" t="s">
        <v>1252</v>
      </c>
      <c r="C1396" s="5"/>
      <c r="D1396" s="5"/>
      <c r="E1396" s="7">
        <v>15370296</v>
      </c>
      <c r="F1396" s="5"/>
      <c r="G1396" s="7">
        <v>1440833</v>
      </c>
      <c r="H1396" s="5"/>
      <c r="I1396" s="5"/>
      <c r="J1396" s="5"/>
      <c r="K1396" s="5"/>
      <c r="L1396" s="7">
        <v>140647</v>
      </c>
      <c r="M1396" s="5"/>
      <c r="N1396" s="7">
        <v>1642405</v>
      </c>
      <c r="O1396" s="7">
        <v>47805</v>
      </c>
      <c r="P1396" s="7">
        <v>3380095</v>
      </c>
      <c r="Q1396" s="5"/>
      <c r="R1396" s="7">
        <v>2315612</v>
      </c>
      <c r="S1396" s="5"/>
      <c r="T1396" s="5"/>
      <c r="U1396" s="7">
        <v>5541711</v>
      </c>
      <c r="V1396" s="5"/>
      <c r="W1396" s="5"/>
      <c r="X1396" s="7">
        <v>7982403</v>
      </c>
      <c r="Y1396" s="5"/>
      <c r="Z1396" s="7">
        <v>585661</v>
      </c>
      <c r="AA1396" s="5"/>
      <c r="AB1396" s="7">
        <v>4081013</v>
      </c>
      <c r="AC1396" s="7">
        <v>11643</v>
      </c>
      <c r="AD1396" s="5"/>
      <c r="AE1396" s="5"/>
      <c r="AF1396" s="5"/>
      <c r="AG1396" s="5"/>
      <c r="AH1396" s="7">
        <v>58161055</v>
      </c>
      <c r="AI1396" s="5"/>
      <c r="AJ1396" s="5"/>
      <c r="AK1396" s="7">
        <v>29099</v>
      </c>
      <c r="AL1396" s="7">
        <v>42212</v>
      </c>
      <c r="AM1396" s="7">
        <v>136</v>
      </c>
      <c r="AN1396" s="5"/>
      <c r="AO1396" s="7">
        <v>24220122</v>
      </c>
      <c r="AP1396" s="7">
        <v>20047455</v>
      </c>
      <c r="AQ1396" s="7">
        <v>15005</v>
      </c>
      <c r="AR1396" s="7">
        <v>606408</v>
      </c>
      <c r="AS1396" s="5"/>
      <c r="AT1396" s="5"/>
      <c r="AU1396" s="5"/>
      <c r="AV1396" s="7">
        <v>1948631</v>
      </c>
      <c r="AW1396" s="7">
        <v>4433000</v>
      </c>
      <c r="AX1396" s="5"/>
      <c r="AY1396" s="5"/>
      <c r="AZ1396" s="9">
        <v>0</v>
      </c>
      <c r="BA1396" s="8">
        <f t="shared" si="30"/>
        <v>152043247</v>
      </c>
    </row>
    <row r="1397" spans="1:53" x14ac:dyDescent="0.35">
      <c r="A1397" s="1" t="s">
        <v>558</v>
      </c>
      <c r="B1397" s="1" t="s">
        <v>1253</v>
      </c>
      <c r="C1397" s="5"/>
      <c r="D1397" s="5"/>
      <c r="E1397" s="7">
        <v>15370296</v>
      </c>
      <c r="F1397" s="5"/>
      <c r="G1397" s="7">
        <v>1440833</v>
      </c>
      <c r="H1397" s="5"/>
      <c r="I1397" s="5"/>
      <c r="J1397" s="5"/>
      <c r="K1397" s="5"/>
      <c r="L1397" s="7">
        <v>140647</v>
      </c>
      <c r="M1397" s="5"/>
      <c r="N1397" s="7">
        <v>1642405</v>
      </c>
      <c r="O1397" s="7">
        <v>47805</v>
      </c>
      <c r="P1397" s="7">
        <v>3380095</v>
      </c>
      <c r="Q1397" s="5"/>
      <c r="R1397" s="7">
        <v>2315612</v>
      </c>
      <c r="S1397" s="5"/>
      <c r="T1397" s="5"/>
      <c r="U1397" s="7">
        <v>5541711</v>
      </c>
      <c r="V1397" s="5"/>
      <c r="W1397" s="5"/>
      <c r="X1397" s="7">
        <v>7982403</v>
      </c>
      <c r="Y1397" s="5"/>
      <c r="Z1397" s="7">
        <v>585661</v>
      </c>
      <c r="AA1397" s="5"/>
      <c r="AB1397" s="7">
        <v>4081013</v>
      </c>
      <c r="AC1397" s="7">
        <v>11643</v>
      </c>
      <c r="AD1397" s="5"/>
      <c r="AE1397" s="5"/>
      <c r="AF1397" s="5"/>
      <c r="AG1397" s="5"/>
      <c r="AH1397" s="7">
        <v>58161055</v>
      </c>
      <c r="AI1397" s="5"/>
      <c r="AJ1397" s="5"/>
      <c r="AK1397" s="7">
        <v>29099</v>
      </c>
      <c r="AL1397" s="7">
        <v>42212</v>
      </c>
      <c r="AM1397" s="7">
        <v>136</v>
      </c>
      <c r="AN1397" s="5"/>
      <c r="AO1397" s="7">
        <v>24220122</v>
      </c>
      <c r="AP1397" s="7">
        <v>20047455</v>
      </c>
      <c r="AQ1397" s="7">
        <v>15005</v>
      </c>
      <c r="AR1397" s="7">
        <v>606408</v>
      </c>
      <c r="AS1397" s="5"/>
      <c r="AT1397" s="5"/>
      <c r="AU1397" s="5"/>
      <c r="AV1397" s="7">
        <v>1948631</v>
      </c>
      <c r="AW1397" s="7">
        <v>4433000</v>
      </c>
      <c r="AX1397" s="5"/>
      <c r="AY1397" s="5"/>
      <c r="AZ1397" s="9">
        <v>0</v>
      </c>
      <c r="BA1397" s="8">
        <f t="shared" si="30"/>
        <v>152043247</v>
      </c>
    </row>
    <row r="1398" spans="1:53" x14ac:dyDescent="0.35">
      <c r="A1398" s="1" t="s">
        <v>559</v>
      </c>
      <c r="B1398" s="1" t="s">
        <v>1254</v>
      </c>
      <c r="C1398" s="7">
        <v>-2158637</v>
      </c>
      <c r="D1398" s="5"/>
      <c r="E1398" s="7">
        <v>-1446809</v>
      </c>
      <c r="F1398" s="5"/>
      <c r="G1398" s="5"/>
      <c r="H1398" s="5"/>
      <c r="I1398" s="5"/>
      <c r="J1398" s="7">
        <v>-548701</v>
      </c>
      <c r="K1398" s="7">
        <v>-5200000</v>
      </c>
      <c r="L1398" s="5"/>
      <c r="M1398" s="7">
        <v>-8013250</v>
      </c>
      <c r="N1398" s="7">
        <v>-7101</v>
      </c>
      <c r="O1398" s="7">
        <v>-246474</v>
      </c>
      <c r="P1398" s="7">
        <v>-1373774</v>
      </c>
      <c r="Q1398" s="5"/>
      <c r="R1398" s="7">
        <v>-2315612</v>
      </c>
      <c r="S1398" s="5"/>
      <c r="T1398" s="5"/>
      <c r="U1398" s="7">
        <v>-82548544</v>
      </c>
      <c r="V1398" s="5"/>
      <c r="W1398" s="7">
        <v>-633355</v>
      </c>
      <c r="X1398" s="7">
        <v>-3</v>
      </c>
      <c r="Y1398" s="5"/>
      <c r="Z1398" s="7">
        <v>-1437733</v>
      </c>
      <c r="AA1398" s="7">
        <v>-2510</v>
      </c>
      <c r="AB1398" s="7">
        <v>-8843862</v>
      </c>
      <c r="AC1398" s="7">
        <v>-66115</v>
      </c>
      <c r="AD1398" s="5"/>
      <c r="AE1398" s="5"/>
      <c r="AF1398" s="7">
        <v>-6627224</v>
      </c>
      <c r="AG1398" s="9">
        <v>0</v>
      </c>
      <c r="AH1398" s="5"/>
      <c r="AI1398" s="5"/>
      <c r="AJ1398" s="7">
        <v>-600000</v>
      </c>
      <c r="AK1398" s="7">
        <v>-2750578</v>
      </c>
      <c r="AL1398" s="7">
        <v>-128154</v>
      </c>
      <c r="AM1398" s="7">
        <v>-249</v>
      </c>
      <c r="AN1398" s="7">
        <v>-15327</v>
      </c>
      <c r="AO1398" s="7">
        <v>-70076041</v>
      </c>
      <c r="AP1398" s="7">
        <v>-587884029</v>
      </c>
      <c r="AQ1398" s="7">
        <v>139221</v>
      </c>
      <c r="AR1398" s="5"/>
      <c r="AS1398" s="5"/>
      <c r="AT1398" s="5"/>
      <c r="AU1398" s="7">
        <v>17207822</v>
      </c>
      <c r="AV1398" s="7">
        <v>-6066660</v>
      </c>
      <c r="AW1398" s="7">
        <v>-113000</v>
      </c>
      <c r="AX1398" s="5"/>
      <c r="AY1398" s="7">
        <v>-94899</v>
      </c>
      <c r="AZ1398" s="9">
        <v>0</v>
      </c>
      <c r="BA1398" s="8">
        <f t="shared" si="30"/>
        <v>-771851598</v>
      </c>
    </row>
    <row r="1399" spans="1:53" ht="16" x14ac:dyDescent="0.35">
      <c r="A1399" s="1" t="s">
        <v>560</v>
      </c>
      <c r="B1399" s="1" t="s">
        <v>1255</v>
      </c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9">
        <v>0</v>
      </c>
      <c r="AA1399" s="5"/>
      <c r="AB1399" s="9">
        <v>0</v>
      </c>
      <c r="AC1399" s="5"/>
      <c r="AD1399" s="5"/>
      <c r="AE1399" s="5"/>
      <c r="AF1399" s="7">
        <v>-6627224</v>
      </c>
      <c r="AG1399" s="9">
        <v>0</v>
      </c>
      <c r="AH1399" s="5"/>
      <c r="AI1399" s="5"/>
      <c r="AJ1399" s="5"/>
      <c r="AK1399" s="5"/>
      <c r="AL1399" s="5"/>
      <c r="AM1399" s="5"/>
      <c r="AN1399" s="5"/>
      <c r="AO1399" s="7">
        <v>-4123248</v>
      </c>
      <c r="AP1399" s="5"/>
      <c r="AQ1399" s="9">
        <v>0</v>
      </c>
      <c r="AR1399" s="5"/>
      <c r="AS1399" s="5"/>
      <c r="AT1399" s="5"/>
      <c r="AU1399" s="7">
        <v>19241592</v>
      </c>
      <c r="AV1399" s="5"/>
      <c r="AW1399" s="9">
        <v>0</v>
      </c>
      <c r="AX1399" s="5"/>
      <c r="AY1399" s="5"/>
      <c r="AZ1399" s="9">
        <v>0</v>
      </c>
      <c r="BA1399" s="8">
        <f t="shared" si="30"/>
        <v>8491120</v>
      </c>
    </row>
    <row r="1400" spans="1:53" x14ac:dyDescent="0.35">
      <c r="A1400" s="1" t="s">
        <v>561</v>
      </c>
      <c r="B1400" s="1" t="s">
        <v>1256</v>
      </c>
      <c r="C1400" s="7">
        <v>-2158637</v>
      </c>
      <c r="D1400" s="5"/>
      <c r="E1400" s="7">
        <v>-1446809</v>
      </c>
      <c r="F1400" s="5"/>
      <c r="G1400" s="5"/>
      <c r="H1400" s="5"/>
      <c r="I1400" s="5"/>
      <c r="J1400" s="7">
        <v>-548701</v>
      </c>
      <c r="K1400" s="7">
        <v>-5200000</v>
      </c>
      <c r="L1400" s="5"/>
      <c r="M1400" s="7">
        <v>-8013250</v>
      </c>
      <c r="N1400" s="7">
        <v>-7101</v>
      </c>
      <c r="O1400" s="7">
        <v>-246474</v>
      </c>
      <c r="P1400" s="7">
        <v>-1373774</v>
      </c>
      <c r="Q1400" s="5"/>
      <c r="R1400" s="7">
        <v>-2315612</v>
      </c>
      <c r="S1400" s="5"/>
      <c r="T1400" s="5"/>
      <c r="U1400" s="7">
        <v>-82548544</v>
      </c>
      <c r="V1400" s="5"/>
      <c r="W1400" s="7">
        <v>-633355</v>
      </c>
      <c r="X1400" s="7">
        <v>-3</v>
      </c>
      <c r="Y1400" s="5"/>
      <c r="Z1400" s="7">
        <v>-1437733</v>
      </c>
      <c r="AA1400" s="7">
        <v>-2510</v>
      </c>
      <c r="AB1400" s="7">
        <v>-8843862</v>
      </c>
      <c r="AC1400" s="7">
        <v>-66115</v>
      </c>
      <c r="AD1400" s="5"/>
      <c r="AE1400" s="5"/>
      <c r="AF1400" s="5"/>
      <c r="AG1400" s="9">
        <v>0</v>
      </c>
      <c r="AH1400" s="5"/>
      <c r="AI1400" s="5"/>
      <c r="AJ1400" s="7">
        <v>-600000</v>
      </c>
      <c r="AK1400" s="7">
        <v>-2750578</v>
      </c>
      <c r="AL1400" s="7">
        <v>-128154</v>
      </c>
      <c r="AM1400" s="7">
        <v>-249</v>
      </c>
      <c r="AN1400" s="7">
        <v>-15327</v>
      </c>
      <c r="AO1400" s="7">
        <v>-65952793</v>
      </c>
      <c r="AP1400" s="7">
        <v>-587884029</v>
      </c>
      <c r="AQ1400" s="7">
        <v>139221</v>
      </c>
      <c r="AR1400" s="5"/>
      <c r="AS1400" s="5"/>
      <c r="AT1400" s="5"/>
      <c r="AU1400" s="7">
        <v>-2033770</v>
      </c>
      <c r="AV1400" s="7">
        <v>-6066660</v>
      </c>
      <c r="AW1400" s="7">
        <v>-113000</v>
      </c>
      <c r="AX1400" s="5"/>
      <c r="AY1400" s="7">
        <v>-94899</v>
      </c>
      <c r="AZ1400" s="9">
        <v>0</v>
      </c>
      <c r="BA1400" s="8">
        <f t="shared" si="30"/>
        <v>-780342718</v>
      </c>
    </row>
    <row r="1401" spans="1:53" x14ac:dyDescent="0.35">
      <c r="A1401" s="1" t="s">
        <v>562</v>
      </c>
      <c r="B1401" s="1" t="s">
        <v>1257</v>
      </c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7">
        <v>1</v>
      </c>
      <c r="O1401" s="5"/>
      <c r="P1401" s="5"/>
      <c r="Q1401" s="5"/>
      <c r="R1401" s="7">
        <v>4999</v>
      </c>
      <c r="S1401" s="5"/>
      <c r="T1401" s="5"/>
      <c r="U1401" s="5"/>
      <c r="V1401" s="5"/>
      <c r="W1401" s="5"/>
      <c r="X1401" s="5"/>
      <c r="Y1401" s="5"/>
      <c r="Z1401" s="7">
        <v>-164312</v>
      </c>
      <c r="AA1401" s="5"/>
      <c r="AB1401" s="9">
        <v>0</v>
      </c>
      <c r="AC1401" s="5"/>
      <c r="AD1401" s="5"/>
      <c r="AE1401" s="5"/>
      <c r="AF1401" s="5"/>
      <c r="AG1401" s="9">
        <v>0</v>
      </c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9">
        <v>0</v>
      </c>
      <c r="AX1401" s="5"/>
      <c r="AY1401" s="5"/>
      <c r="AZ1401" s="9">
        <v>0</v>
      </c>
      <c r="BA1401" s="8">
        <f t="shared" si="30"/>
        <v>-159312</v>
      </c>
    </row>
    <row r="1402" spans="1:53" x14ac:dyDescent="0.35">
      <c r="A1402" s="1" t="s">
        <v>563</v>
      </c>
      <c r="B1402" s="1" t="s">
        <v>1258</v>
      </c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7">
        <v>1</v>
      </c>
      <c r="O1402" s="5"/>
      <c r="P1402" s="5"/>
      <c r="Q1402" s="5"/>
      <c r="R1402" s="7">
        <v>4999</v>
      </c>
      <c r="S1402" s="5"/>
      <c r="T1402" s="5"/>
      <c r="U1402" s="5"/>
      <c r="V1402" s="5"/>
      <c r="W1402" s="5"/>
      <c r="X1402" s="5"/>
      <c r="Y1402" s="5"/>
      <c r="Z1402" s="9">
        <v>0</v>
      </c>
      <c r="AA1402" s="5"/>
      <c r="AB1402" s="9">
        <v>0</v>
      </c>
      <c r="AC1402" s="5"/>
      <c r="AD1402" s="5"/>
      <c r="AE1402" s="5"/>
      <c r="AF1402" s="5"/>
      <c r="AG1402" s="9">
        <v>0</v>
      </c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9">
        <v>0</v>
      </c>
      <c r="AX1402" s="5"/>
      <c r="AY1402" s="5"/>
      <c r="AZ1402" s="9">
        <v>0</v>
      </c>
      <c r="BA1402" s="8">
        <f t="shared" si="30"/>
        <v>5000</v>
      </c>
    </row>
    <row r="1403" spans="1:53" x14ac:dyDescent="0.35">
      <c r="A1403" s="1" t="s">
        <v>564</v>
      </c>
      <c r="B1403" s="1" t="s">
        <v>1259</v>
      </c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9">
        <v>0</v>
      </c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7">
        <v>-164312</v>
      </c>
      <c r="AA1403" s="5"/>
      <c r="AB1403" s="9">
        <v>0</v>
      </c>
      <c r="AC1403" s="5"/>
      <c r="AD1403" s="5"/>
      <c r="AE1403" s="5"/>
      <c r="AF1403" s="5"/>
      <c r="AG1403" s="9">
        <v>0</v>
      </c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9">
        <v>0</v>
      </c>
      <c r="AX1403" s="5"/>
      <c r="AY1403" s="5"/>
      <c r="AZ1403" s="9">
        <v>0</v>
      </c>
      <c r="BA1403" s="8">
        <f t="shared" si="30"/>
        <v>-164312</v>
      </c>
    </row>
    <row r="1404" spans="1:53" x14ac:dyDescent="0.35">
      <c r="A1404" s="1" t="s">
        <v>668</v>
      </c>
      <c r="B1404" s="1" t="s">
        <v>669</v>
      </c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8"/>
    </row>
    <row r="1405" spans="1:53" x14ac:dyDescent="0.35">
      <c r="A1405" s="1" t="s">
        <v>565</v>
      </c>
      <c r="B1405" s="1" t="s">
        <v>1260</v>
      </c>
      <c r="C1405" s="7">
        <v>21296468</v>
      </c>
      <c r="D1405" s="7">
        <v>650</v>
      </c>
      <c r="E1405" s="7">
        <v>92984594</v>
      </c>
      <c r="F1405" s="7">
        <v>5869363</v>
      </c>
      <c r="G1405" s="7">
        <v>386284437</v>
      </c>
      <c r="H1405" s="7">
        <v>8915141</v>
      </c>
      <c r="I1405" s="7">
        <v>17308510</v>
      </c>
      <c r="J1405" s="7">
        <v>1186477</v>
      </c>
      <c r="K1405" s="7">
        <v>10611030</v>
      </c>
      <c r="L1405" s="7">
        <v>225991</v>
      </c>
      <c r="M1405" s="7">
        <v>-6028489</v>
      </c>
      <c r="N1405" s="7">
        <v>1423631</v>
      </c>
      <c r="O1405" s="7">
        <v>4605700</v>
      </c>
      <c r="P1405" s="7">
        <v>6603827</v>
      </c>
      <c r="Q1405" s="7">
        <v>241129331</v>
      </c>
      <c r="R1405" s="7">
        <v>219623</v>
      </c>
      <c r="S1405" s="7">
        <v>10601048</v>
      </c>
      <c r="T1405" s="7">
        <v>55165462</v>
      </c>
      <c r="U1405" s="7">
        <v>-32766553</v>
      </c>
      <c r="V1405" s="7">
        <v>25639985</v>
      </c>
      <c r="W1405" s="7">
        <v>-5113418</v>
      </c>
      <c r="X1405" s="7">
        <v>201185338</v>
      </c>
      <c r="Y1405" s="7">
        <v>1152470</v>
      </c>
      <c r="Z1405" s="7">
        <v>192018157</v>
      </c>
      <c r="AA1405" s="7">
        <v>3957682</v>
      </c>
      <c r="AB1405" s="7">
        <v>238783211</v>
      </c>
      <c r="AC1405" s="7">
        <v>179012769</v>
      </c>
      <c r="AD1405" s="7">
        <v>-2781410</v>
      </c>
      <c r="AE1405" s="7">
        <v>2827558</v>
      </c>
      <c r="AF1405" s="7">
        <v>5447398</v>
      </c>
      <c r="AG1405" s="7">
        <v>9606271</v>
      </c>
      <c r="AH1405" s="7">
        <v>-47051973</v>
      </c>
      <c r="AI1405" s="7">
        <v>159237</v>
      </c>
      <c r="AJ1405" s="7">
        <v>370841</v>
      </c>
      <c r="AK1405" s="7">
        <v>125591654</v>
      </c>
      <c r="AL1405" s="7">
        <v>9114704</v>
      </c>
      <c r="AM1405" s="7">
        <v>13568802</v>
      </c>
      <c r="AN1405" s="7">
        <v>45066</v>
      </c>
      <c r="AO1405" s="7">
        <v>-847495693</v>
      </c>
      <c r="AP1405" s="7">
        <v>2850128609</v>
      </c>
      <c r="AQ1405" s="7">
        <v>20488457</v>
      </c>
      <c r="AR1405" s="7">
        <v>7185827</v>
      </c>
      <c r="AS1405" s="7">
        <v>-181707</v>
      </c>
      <c r="AT1405" s="7">
        <v>-42943707</v>
      </c>
      <c r="AU1405" s="7">
        <v>75156111</v>
      </c>
      <c r="AV1405" s="7">
        <v>82983188</v>
      </c>
      <c r="AW1405" s="7">
        <v>88457000</v>
      </c>
      <c r="AX1405" s="7">
        <v>2109087</v>
      </c>
      <c r="AY1405" s="7">
        <v>-116029</v>
      </c>
      <c r="AZ1405" s="7">
        <v>1694752</v>
      </c>
      <c r="BA1405" s="8">
        <f t="shared" si="30"/>
        <v>4016636478</v>
      </c>
    </row>
    <row r="1406" spans="1:53" x14ac:dyDescent="0.35">
      <c r="A1406" s="1" t="s">
        <v>566</v>
      </c>
      <c r="B1406" s="1" t="s">
        <v>1261</v>
      </c>
      <c r="C1406" s="7">
        <v>-3243392</v>
      </c>
      <c r="D1406" s="7">
        <v>-650</v>
      </c>
      <c r="E1406" s="7">
        <v>-989982</v>
      </c>
      <c r="F1406" s="7">
        <v>-471149</v>
      </c>
      <c r="G1406" s="7">
        <v>-38248836</v>
      </c>
      <c r="H1406" s="7">
        <v>-869363</v>
      </c>
      <c r="I1406" s="7">
        <v>-3120724</v>
      </c>
      <c r="J1406" s="7">
        <v>-404806</v>
      </c>
      <c r="K1406" s="7">
        <v>-3514492</v>
      </c>
      <c r="L1406" s="7">
        <v>-159574</v>
      </c>
      <c r="M1406" s="7">
        <v>-17022</v>
      </c>
      <c r="N1406" s="7">
        <v>-257069</v>
      </c>
      <c r="O1406" s="7">
        <v>-516331</v>
      </c>
      <c r="P1406" s="7">
        <v>-878122</v>
      </c>
      <c r="Q1406" s="7">
        <v>-28776079</v>
      </c>
      <c r="R1406" s="7">
        <v>-25540</v>
      </c>
      <c r="S1406" s="7">
        <v>-921642</v>
      </c>
      <c r="T1406" s="7">
        <v>-5474714</v>
      </c>
      <c r="U1406" s="7">
        <v>-341317</v>
      </c>
      <c r="V1406" s="7">
        <v>-2248156</v>
      </c>
      <c r="W1406" s="7">
        <v>-146030</v>
      </c>
      <c r="X1406" s="7">
        <v>-20836836</v>
      </c>
      <c r="Y1406" s="7">
        <v>-171419</v>
      </c>
      <c r="Z1406" s="7">
        <v>-6837674</v>
      </c>
      <c r="AA1406" s="5"/>
      <c r="AB1406" s="7">
        <v>-28528291</v>
      </c>
      <c r="AC1406" s="7">
        <v>-22184091</v>
      </c>
      <c r="AD1406" s="5"/>
      <c r="AE1406" s="7">
        <v>-279299</v>
      </c>
      <c r="AF1406" s="7">
        <v>-777800</v>
      </c>
      <c r="AG1406" s="7">
        <v>-879150</v>
      </c>
      <c r="AH1406" s="7">
        <v>-5319599</v>
      </c>
      <c r="AI1406" s="7">
        <v>-16335</v>
      </c>
      <c r="AJ1406" s="7">
        <v>-124692</v>
      </c>
      <c r="AK1406" s="7">
        <v>-26117081</v>
      </c>
      <c r="AL1406" s="7">
        <v>-805170</v>
      </c>
      <c r="AM1406" s="7">
        <v>-3101751</v>
      </c>
      <c r="AN1406" s="7">
        <v>-45066</v>
      </c>
      <c r="AO1406" s="7">
        <v>-9912119</v>
      </c>
      <c r="AP1406" s="7">
        <v>-146434012</v>
      </c>
      <c r="AQ1406" s="7">
        <v>-13563367</v>
      </c>
      <c r="AR1406" s="7">
        <v>-53588</v>
      </c>
      <c r="AS1406" s="7">
        <v>77942</v>
      </c>
      <c r="AT1406" s="7">
        <v>-89179</v>
      </c>
      <c r="AU1406" s="7">
        <v>-7170552</v>
      </c>
      <c r="AV1406" s="7">
        <v>-8072948</v>
      </c>
      <c r="AW1406" s="7">
        <v>-1621000</v>
      </c>
      <c r="AX1406" s="7">
        <v>-130996</v>
      </c>
      <c r="AY1406" s="7">
        <v>-7916</v>
      </c>
      <c r="AZ1406" s="7">
        <v>86422</v>
      </c>
      <c r="BA1406" s="8">
        <f t="shared" si="30"/>
        <v>-393540557</v>
      </c>
    </row>
    <row r="1407" spans="1:53" x14ac:dyDescent="0.35">
      <c r="A1407" s="1" t="s">
        <v>567</v>
      </c>
      <c r="B1407" s="1" t="s">
        <v>1262</v>
      </c>
      <c r="C1407" s="7">
        <v>-29814</v>
      </c>
      <c r="D1407" s="7">
        <v>-650</v>
      </c>
      <c r="E1407" s="5"/>
      <c r="F1407" s="7">
        <v>-21564</v>
      </c>
      <c r="G1407" s="5"/>
      <c r="H1407" s="7">
        <v>-15976</v>
      </c>
      <c r="I1407" s="5"/>
      <c r="J1407" s="7">
        <v>-155700</v>
      </c>
      <c r="K1407" s="7">
        <v>-340552</v>
      </c>
      <c r="L1407" s="7">
        <v>-143860</v>
      </c>
      <c r="M1407" s="7">
        <v>-17022</v>
      </c>
      <c r="N1407" s="5"/>
      <c r="O1407" s="7">
        <v>-16064</v>
      </c>
      <c r="P1407" s="5"/>
      <c r="Q1407" s="5"/>
      <c r="R1407" s="7">
        <v>-13000</v>
      </c>
      <c r="S1407" s="7">
        <v>-2405</v>
      </c>
      <c r="T1407" s="5"/>
      <c r="U1407" s="7">
        <v>148889</v>
      </c>
      <c r="V1407" s="5"/>
      <c r="W1407" s="7">
        <v>-146030</v>
      </c>
      <c r="X1407" s="5"/>
      <c r="Y1407" s="5"/>
      <c r="Z1407" s="9">
        <v>0</v>
      </c>
      <c r="AA1407" s="5"/>
      <c r="AB1407" s="7">
        <v>-525897</v>
      </c>
      <c r="AC1407" s="7">
        <v>-6345153</v>
      </c>
      <c r="AD1407" s="5"/>
      <c r="AE1407" s="5"/>
      <c r="AF1407" s="7">
        <v>-4003</v>
      </c>
      <c r="AG1407" s="9">
        <v>0</v>
      </c>
      <c r="AH1407" s="5"/>
      <c r="AI1407" s="5"/>
      <c r="AJ1407" s="7">
        <v>-20000</v>
      </c>
      <c r="AK1407" s="7">
        <v>-2316761</v>
      </c>
      <c r="AL1407" s="7">
        <v>-25275</v>
      </c>
      <c r="AM1407" s="7">
        <v>-225917</v>
      </c>
      <c r="AN1407" s="7">
        <v>-45066</v>
      </c>
      <c r="AO1407" s="7">
        <v>-2246000</v>
      </c>
      <c r="AP1407" s="7">
        <v>-12338241</v>
      </c>
      <c r="AQ1407" s="7">
        <v>-910000</v>
      </c>
      <c r="AR1407" s="7">
        <v>-53588</v>
      </c>
      <c r="AS1407" s="5"/>
      <c r="AT1407" s="7">
        <v>-203815</v>
      </c>
      <c r="AU1407" s="7">
        <v>-13271</v>
      </c>
      <c r="AV1407" s="7">
        <v>-108824</v>
      </c>
      <c r="AW1407" s="7">
        <v>-368000</v>
      </c>
      <c r="AX1407" s="5"/>
      <c r="AY1407" s="7">
        <v>-1076</v>
      </c>
      <c r="AZ1407" s="9">
        <v>0</v>
      </c>
      <c r="BA1407" s="8">
        <f t="shared" si="30"/>
        <v>-26504635</v>
      </c>
    </row>
    <row r="1408" spans="1:53" x14ac:dyDescent="0.35">
      <c r="A1408" s="1" t="s">
        <v>568</v>
      </c>
      <c r="B1408" s="1" t="s">
        <v>1263</v>
      </c>
      <c r="C1408" s="7">
        <v>-2644239</v>
      </c>
      <c r="D1408" s="5"/>
      <c r="E1408" s="5"/>
      <c r="F1408" s="7">
        <v>-345889</v>
      </c>
      <c r="G1408" s="7">
        <v>-38248836</v>
      </c>
      <c r="H1408" s="7">
        <v>-940125</v>
      </c>
      <c r="I1408" s="7">
        <v>-3120724</v>
      </c>
      <c r="J1408" s="7">
        <v>-249106</v>
      </c>
      <c r="K1408" s="7">
        <v>-3173940</v>
      </c>
      <c r="L1408" s="7">
        <v>-15714</v>
      </c>
      <c r="M1408" s="5"/>
      <c r="N1408" s="7">
        <v>-257069</v>
      </c>
      <c r="O1408" s="7">
        <v>-412000</v>
      </c>
      <c r="P1408" s="7">
        <v>-878122</v>
      </c>
      <c r="Q1408" s="7">
        <v>-28776079</v>
      </c>
      <c r="R1408" s="5"/>
      <c r="S1408" s="7">
        <v>-983595</v>
      </c>
      <c r="T1408" s="7">
        <v>-5474714</v>
      </c>
      <c r="U1408" s="7">
        <v>-483784</v>
      </c>
      <c r="V1408" s="7">
        <v>-2248156</v>
      </c>
      <c r="W1408" s="5"/>
      <c r="X1408" s="7">
        <v>-20350882</v>
      </c>
      <c r="Y1408" s="5"/>
      <c r="Z1408" s="7">
        <v>-6837674</v>
      </c>
      <c r="AA1408" s="5"/>
      <c r="AB1408" s="7">
        <v>-27991120</v>
      </c>
      <c r="AC1408" s="7">
        <v>-15838938</v>
      </c>
      <c r="AD1408" s="5"/>
      <c r="AE1408" s="7">
        <v>-279299</v>
      </c>
      <c r="AF1408" s="7">
        <v>-773797</v>
      </c>
      <c r="AG1408" s="7">
        <v>-879150</v>
      </c>
      <c r="AH1408" s="7">
        <v>-5319599</v>
      </c>
      <c r="AI1408" s="7">
        <v>-16335</v>
      </c>
      <c r="AJ1408" s="7">
        <v>-104692</v>
      </c>
      <c r="AK1408" s="7">
        <v>-22063806</v>
      </c>
      <c r="AL1408" s="7">
        <v>-782227</v>
      </c>
      <c r="AM1408" s="7">
        <v>-2875834</v>
      </c>
      <c r="AN1408" s="5"/>
      <c r="AO1408" s="7">
        <v>-367655</v>
      </c>
      <c r="AP1408" s="7">
        <v>-93608646</v>
      </c>
      <c r="AQ1408" s="7">
        <v>-12190854</v>
      </c>
      <c r="AR1408" s="5"/>
      <c r="AS1408" s="7">
        <v>77942</v>
      </c>
      <c r="AT1408" s="7">
        <v>114636</v>
      </c>
      <c r="AU1408" s="7">
        <v>-7157281</v>
      </c>
      <c r="AV1408" s="7">
        <v>-7964124</v>
      </c>
      <c r="AW1408" s="7">
        <v>-1253000</v>
      </c>
      <c r="AX1408" s="7">
        <v>-130996</v>
      </c>
      <c r="AY1408" s="5"/>
      <c r="AZ1408" s="7">
        <v>86422</v>
      </c>
      <c r="BA1408" s="8">
        <f t="shared" si="30"/>
        <v>-314759001</v>
      </c>
    </row>
    <row r="1409" spans="1:53" x14ac:dyDescent="0.35">
      <c r="A1409" s="1" t="s">
        <v>569</v>
      </c>
      <c r="B1409" s="1" t="s">
        <v>1264</v>
      </c>
      <c r="C1409" s="7">
        <v>-569339</v>
      </c>
      <c r="D1409" s="5"/>
      <c r="E1409" s="7">
        <v>-989982</v>
      </c>
      <c r="F1409" s="7">
        <v>-103696</v>
      </c>
      <c r="G1409" s="5"/>
      <c r="H1409" s="7">
        <v>86738</v>
      </c>
      <c r="I1409" s="5"/>
      <c r="J1409" s="5"/>
      <c r="K1409" s="5"/>
      <c r="L1409" s="5"/>
      <c r="M1409" s="5"/>
      <c r="N1409" s="5"/>
      <c r="O1409" s="7">
        <v>-88267</v>
      </c>
      <c r="P1409" s="5"/>
      <c r="Q1409" s="5"/>
      <c r="R1409" s="7">
        <v>-12540</v>
      </c>
      <c r="S1409" s="7">
        <v>64358</v>
      </c>
      <c r="T1409" s="5"/>
      <c r="U1409" s="7">
        <v>-6422</v>
      </c>
      <c r="V1409" s="5"/>
      <c r="W1409" s="5"/>
      <c r="X1409" s="7">
        <v>-485954</v>
      </c>
      <c r="Y1409" s="7">
        <v>-171419</v>
      </c>
      <c r="Z1409" s="9">
        <v>0</v>
      </c>
      <c r="AA1409" s="5"/>
      <c r="AB1409" s="7">
        <v>-11274</v>
      </c>
      <c r="AC1409" s="5"/>
      <c r="AD1409" s="5"/>
      <c r="AE1409" s="5"/>
      <c r="AF1409" s="5"/>
      <c r="AG1409" s="9">
        <v>0</v>
      </c>
      <c r="AH1409" s="5"/>
      <c r="AI1409" s="5"/>
      <c r="AJ1409" s="5"/>
      <c r="AK1409" s="7">
        <v>-1736514</v>
      </c>
      <c r="AL1409" s="7">
        <v>2332</v>
      </c>
      <c r="AM1409" s="5"/>
      <c r="AN1409" s="5"/>
      <c r="AO1409" s="7">
        <v>-7298464</v>
      </c>
      <c r="AP1409" s="7">
        <v>-40487125</v>
      </c>
      <c r="AQ1409" s="7">
        <v>-462513</v>
      </c>
      <c r="AR1409" s="5"/>
      <c r="AS1409" s="5"/>
      <c r="AT1409" s="5"/>
      <c r="AU1409" s="5"/>
      <c r="AV1409" s="5"/>
      <c r="AW1409" s="9">
        <v>0</v>
      </c>
      <c r="AX1409" s="5"/>
      <c r="AY1409" s="7">
        <v>-6840</v>
      </c>
      <c r="AZ1409" s="9">
        <v>0</v>
      </c>
      <c r="BA1409" s="8">
        <f t="shared" si="30"/>
        <v>-52276921</v>
      </c>
    </row>
    <row r="1410" spans="1:53" x14ac:dyDescent="0.35">
      <c r="A1410" s="1" t="s">
        <v>570</v>
      </c>
      <c r="B1410" s="1" t="s">
        <v>1265</v>
      </c>
      <c r="C1410" s="7">
        <v>18053076</v>
      </c>
      <c r="D1410" s="9">
        <v>0</v>
      </c>
      <c r="E1410" s="7">
        <v>91994612</v>
      </c>
      <c r="F1410" s="7">
        <v>5398214</v>
      </c>
      <c r="G1410" s="7">
        <v>348035601</v>
      </c>
      <c r="H1410" s="7">
        <v>8045778</v>
      </c>
      <c r="I1410" s="7">
        <v>14187786</v>
      </c>
      <c r="J1410" s="7">
        <v>781671</v>
      </c>
      <c r="K1410" s="7">
        <v>7096538</v>
      </c>
      <c r="L1410" s="7">
        <v>66417</v>
      </c>
      <c r="M1410" s="7">
        <v>-6045511</v>
      </c>
      <c r="N1410" s="7">
        <v>1166562</v>
      </c>
      <c r="O1410" s="7">
        <v>4089369</v>
      </c>
      <c r="P1410" s="7">
        <v>5725705</v>
      </c>
      <c r="Q1410" s="7">
        <v>212353252</v>
      </c>
      <c r="R1410" s="7">
        <v>194083</v>
      </c>
      <c r="S1410" s="7">
        <v>9679406</v>
      </c>
      <c r="T1410" s="7">
        <v>49690748</v>
      </c>
      <c r="U1410" s="7">
        <v>-33107870</v>
      </c>
      <c r="V1410" s="7">
        <v>23391829</v>
      </c>
      <c r="W1410" s="7">
        <v>-5259448</v>
      </c>
      <c r="X1410" s="7">
        <v>180348502</v>
      </c>
      <c r="Y1410" s="7">
        <v>981051</v>
      </c>
      <c r="Z1410" s="7">
        <v>185180483</v>
      </c>
      <c r="AA1410" s="7">
        <v>3957682</v>
      </c>
      <c r="AB1410" s="7">
        <v>210254920</v>
      </c>
      <c r="AC1410" s="7">
        <v>156828678</v>
      </c>
      <c r="AD1410" s="7">
        <v>-2781410</v>
      </c>
      <c r="AE1410" s="7">
        <v>2548259</v>
      </c>
      <c r="AF1410" s="7">
        <v>4669598</v>
      </c>
      <c r="AG1410" s="7">
        <v>8727121</v>
      </c>
      <c r="AH1410" s="7">
        <v>-52371572</v>
      </c>
      <c r="AI1410" s="7">
        <v>142902</v>
      </c>
      <c r="AJ1410" s="7">
        <v>246149</v>
      </c>
      <c r="AK1410" s="7">
        <v>99474573</v>
      </c>
      <c r="AL1410" s="7">
        <v>8309534</v>
      </c>
      <c r="AM1410" s="7">
        <v>10467051</v>
      </c>
      <c r="AN1410" s="9">
        <v>0</v>
      </c>
      <c r="AO1410" s="7">
        <v>-857407812</v>
      </c>
      <c r="AP1410" s="7">
        <v>2703694597</v>
      </c>
      <c r="AQ1410" s="7">
        <v>6925090</v>
      </c>
      <c r="AR1410" s="7">
        <v>7132239</v>
      </c>
      <c r="AS1410" s="7">
        <v>-103765</v>
      </c>
      <c r="AT1410" s="7">
        <v>-43032886</v>
      </c>
      <c r="AU1410" s="7">
        <v>67985559</v>
      </c>
      <c r="AV1410" s="7">
        <v>74910240</v>
      </c>
      <c r="AW1410" s="7">
        <v>86836000</v>
      </c>
      <c r="AX1410" s="7">
        <v>1978091</v>
      </c>
      <c r="AY1410" s="7">
        <v>-123945</v>
      </c>
      <c r="AZ1410" s="7">
        <v>1781174</v>
      </c>
      <c r="BA1410" s="8">
        <f t="shared" si="30"/>
        <v>3623095921</v>
      </c>
    </row>
    <row r="1412" spans="1:53" x14ac:dyDescent="0.35">
      <c r="A1412" s="1"/>
      <c r="B1412" s="1"/>
      <c r="C1412" s="7"/>
      <c r="D1412" s="9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9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18"/>
    </row>
    <row r="1413" spans="1:53" x14ac:dyDescent="0.35">
      <c r="A1413" s="1" t="s">
        <v>1278</v>
      </c>
      <c r="B1413" s="1" t="s">
        <v>1279</v>
      </c>
      <c r="C1413" s="7"/>
      <c r="D1413" s="9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9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18"/>
    </row>
    <row r="1414" spans="1:53" x14ac:dyDescent="0.35">
      <c r="A1414" s="1" t="s">
        <v>1280</v>
      </c>
      <c r="B1414" s="1" t="s">
        <v>1281</v>
      </c>
      <c r="C1414" s="7"/>
      <c r="D1414" s="9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9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18"/>
    </row>
    <row r="1415" spans="1:53" x14ac:dyDescent="0.35">
      <c r="A1415" s="1" t="s">
        <v>1282</v>
      </c>
      <c r="B1415" s="1" t="s">
        <v>1283</v>
      </c>
      <c r="C1415" s="7"/>
      <c r="D1415" s="9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9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18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6007-T-2-20727</_dlc_DocId>
    <_dlc_DocIdUrl xmlns="c02c0bea-4f82-4aa1-baab-e854decf7601">
      <Url>https://dok.finma.ch/sites/6007-T/_layouts/15/DocIdRedir.aspx?ID=6007-T-2-20727</Url>
      <Description>6007-T-2-20727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2720C8-8FAA-407C-B75E-8364B8EA6918}"/>
</file>

<file path=customXml/itemProps2.xml><?xml version="1.0" encoding="utf-8"?>
<ds:datastoreItem xmlns:ds="http://schemas.openxmlformats.org/officeDocument/2006/customXml" ds:itemID="{D610A2B8-5FF1-4CC4-9744-3D50D7F9DB47}"/>
</file>

<file path=customXml/itemProps3.xml><?xml version="1.0" encoding="utf-8"?>
<ds:datastoreItem xmlns:ds="http://schemas.openxmlformats.org/officeDocument/2006/customXml" ds:itemID="{2A2F8F8C-B71E-42A5-B733-AA9BBC1592C3}"/>
</file>

<file path=customXml/itemProps4.xml><?xml version="1.0" encoding="utf-8"?>
<ds:datastoreItem xmlns:ds="http://schemas.openxmlformats.org/officeDocument/2006/customXml" ds:itemID="{DBAF9A04-A9DA-456E-B07B-91B763C596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Rückversicherer_2019</vt:lpstr>
      <vt:lpstr>Rückversicherer_2019!Drucktitel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2020-09-01T11:22:04Z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0227c37c-e0fe-4481-b343-d4a6bc4fe3e4</vt:lpwstr>
  </property>
  <property fmtid="{D5CDD505-2E9C-101B-9397-08002B2CF9AE}" pid="7" name="DossierStatus_Note">
    <vt:lpwstr/>
  </property>
</Properties>
</file>